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E13A670-360F-41E8-B5ED-9AC418FD7193}" xr6:coauthVersionLast="47" xr6:coauthVersionMax="47" xr10:uidLastSave="{00000000-0000-0000-0000-000000000000}"/>
  <bookViews>
    <workbookView xWindow="4164" yWindow="504" windowWidth="17568" windowHeight="114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D5" i="1"/>
  <c r="D6" i="1"/>
  <c r="D4" i="1"/>
  <c r="E5" i="1"/>
  <c r="E6" i="1"/>
  <c r="E4" i="1"/>
</calcChain>
</file>

<file path=xl/sharedStrings.xml><?xml version="1.0" encoding="utf-8"?>
<sst xmlns="http://schemas.openxmlformats.org/spreadsheetml/2006/main" count="22" uniqueCount="22">
  <si>
    <t>単位：円</t>
    <rPh sb="0" eb="2">
      <t>タンイ</t>
    </rPh>
    <rPh sb="3" eb="4">
      <t>エン</t>
    </rPh>
    <phoneticPr fontId="1"/>
  </si>
  <si>
    <t>売上集計専用表</t>
    <phoneticPr fontId="1"/>
  </si>
  <si>
    <t>項目</t>
    <rPh sb="0" eb="2">
      <t>コウモク</t>
    </rPh>
    <phoneticPr fontId="1"/>
  </si>
  <si>
    <t>今月実績</t>
    <phoneticPr fontId="1"/>
  </si>
  <si>
    <t>前月実績</t>
    <rPh sb="0" eb="2">
      <t>ゼンゲツ</t>
    </rPh>
    <rPh sb="2" eb="4">
      <t>ジッセキ</t>
    </rPh>
    <phoneticPr fontId="1"/>
  </si>
  <si>
    <t>前年差</t>
    <rPh sb="0" eb="3">
      <t>ゼンネンサ</t>
    </rPh>
    <phoneticPr fontId="1"/>
  </si>
  <si>
    <t>売上合計</t>
    <phoneticPr fontId="1"/>
  </si>
  <si>
    <t>売上原価</t>
    <phoneticPr fontId="1"/>
  </si>
  <si>
    <t>粗利</t>
    <phoneticPr fontId="1"/>
  </si>
  <si>
    <t>粗利率（％）</t>
    <phoneticPr fontId="1"/>
  </si>
  <si>
    <t>前年差の主因</t>
    <phoneticPr fontId="1"/>
  </si>
  <si>
    <t>前年差率（％）</t>
    <rPh sb="0" eb="4">
      <t>ゼンネンサリツ</t>
    </rPh>
    <phoneticPr fontId="1"/>
  </si>
  <si>
    <t>【所感・補足】</t>
    <phoneticPr fontId="1"/>
  </si>
  <si>
    <t>【サマリー】</t>
    <phoneticPr fontId="1"/>
  </si>
  <si>
    <t xml:space="preserve">
・主要取引先の受注減により売上減少
</t>
    <phoneticPr fontId="1"/>
  </si>
  <si>
    <t>・来月は新キャンペーン開始予定</t>
    <phoneticPr fontId="1"/>
  </si>
  <si>
    <t>主要取引先の発注減</t>
  </si>
  <si>
    <t>仕入れ量減少に伴う</t>
  </si>
  <si>
    <t>売上減に連動</t>
  </si>
  <si>
    <t>価格構成は横ばい</t>
  </si>
  <si>
    <t>・売上は前月より低下</t>
    <rPh sb="1" eb="3">
      <t>ウリアゲ</t>
    </rPh>
    <rPh sb="4" eb="6">
      <t>ゼンゲツ</t>
    </rPh>
    <rPh sb="8" eb="10">
      <t>テイカ</t>
    </rPh>
    <phoneticPr fontId="1"/>
  </si>
  <si>
    <t>・粗利率は、前月と変わらず</t>
    <rPh sb="1" eb="4">
      <t>アラリリツ</t>
    </rPh>
    <rPh sb="6" eb="8">
      <t>ゼンゲツ</t>
    </rPh>
    <rPh sb="9" eb="1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</si>
</sst>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2" formatCode="0.0%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/>
      <diagonal/>
    </border>
    <border>
      <left style="thin">
        <color auto="1"/>
      </left>
      <right style="thin">
        <color theme="2" tint="-0.499984740745262"/>
      </right>
      <top style="thin">
        <color auto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auto="1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auto="1"/>
      </right>
      <top style="thin">
        <color auto="1"/>
      </top>
      <bottom style="thin">
        <color theme="2" tint="-0.499984740745262"/>
      </bottom>
      <diagonal/>
    </border>
    <border>
      <left style="thin">
        <color auto="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auto="1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0" tint="-0.499984740745262"/>
      </right>
      <top style="thin">
        <color theme="2" tint="-0.499984740745262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14" fontId="2" fillId="0" borderId="11" xfId="0" applyNumberFormat="1" applyFont="1" applyBorder="1" applyAlignment="1">
      <alignment horizontal="distributed" vertical="center" indent="2"/>
    </xf>
    <xf numFmtId="176" fontId="2" fillId="0" borderId="12" xfId="0" applyNumberFormat="1" applyFont="1" applyBorder="1">
      <alignment vertical="center"/>
    </xf>
    <xf numFmtId="182" fontId="2" fillId="0" borderId="12" xfId="0" applyNumberFormat="1" applyFont="1" applyBorder="1">
      <alignment vertical="center"/>
    </xf>
    <xf numFmtId="0" fontId="2" fillId="0" borderId="13" xfId="0" applyFont="1" applyBorder="1">
      <alignment vertical="center"/>
    </xf>
    <xf numFmtId="14" fontId="2" fillId="0" borderId="14" xfId="0" applyNumberFormat="1" applyFont="1" applyBorder="1" applyAlignment="1">
      <alignment horizontal="distributed" vertical="center" indent="2"/>
    </xf>
    <xf numFmtId="176" fontId="2" fillId="0" borderId="15" xfId="0" applyNumberFormat="1" applyFont="1" applyBorder="1">
      <alignment vertical="center"/>
    </xf>
    <xf numFmtId="182" fontId="2" fillId="0" borderId="15" xfId="0" applyNumberFormat="1" applyFont="1" applyBorder="1">
      <alignment vertical="center"/>
    </xf>
    <xf numFmtId="0" fontId="2" fillId="0" borderId="16" xfId="0" applyFont="1" applyBorder="1">
      <alignment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distributed" vertical="center" indent="2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82" fontId="2" fillId="0" borderId="20" xfId="0" applyNumberFormat="1" applyFont="1" applyBorder="1">
      <alignment vertical="center"/>
    </xf>
    <xf numFmtId="176" fontId="2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workbookViewId="0">
      <pane ySplit="3" topLeftCell="A10" activePane="bottomLeft" state="frozen"/>
      <selection pane="bottomLeft" activeCell="A17" sqref="A17"/>
    </sheetView>
  </sheetViews>
  <sheetFormatPr defaultColWidth="14.6328125" defaultRowHeight="29.4" customHeight="1" x14ac:dyDescent="0.3"/>
  <cols>
    <col min="1" max="1" width="17.7265625" style="1" customWidth="1"/>
    <col min="2" max="3" width="12.54296875" style="1" customWidth="1"/>
    <col min="4" max="5" width="12.54296875" style="2" customWidth="1"/>
    <col min="6" max="6" width="21.36328125" style="2" customWidth="1"/>
    <col min="7" max="16384" width="14.6328125" style="1"/>
  </cols>
  <sheetData>
    <row r="1" spans="1:7" ht="29.4" customHeight="1" x14ac:dyDescent="0.3">
      <c r="A1" s="3" t="s">
        <v>1</v>
      </c>
      <c r="B1" s="3"/>
      <c r="C1" s="3"/>
      <c r="D1" s="3"/>
      <c r="E1" s="3"/>
      <c r="F1" s="3"/>
      <c r="G1" s="3"/>
    </row>
    <row r="2" spans="1:7" ht="29.4" customHeight="1" x14ac:dyDescent="0.4">
      <c r="F2" s="4" t="s">
        <v>0</v>
      </c>
    </row>
    <row r="3" spans="1:7" s="2" customFormat="1" ht="29.4" customHeigh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11</v>
      </c>
      <c r="F3" s="24" t="s">
        <v>10</v>
      </c>
    </row>
    <row r="4" spans="1:7" ht="29.4" customHeight="1" x14ac:dyDescent="0.3">
      <c r="A4" s="25" t="s">
        <v>6</v>
      </c>
      <c r="B4" s="26">
        <v>4000000</v>
      </c>
      <c r="C4" s="26">
        <v>4500000</v>
      </c>
      <c r="D4" s="26">
        <f>IF(AND(B4&lt;&gt;"",C4&lt;&gt;""),B4-C4,"")</f>
        <v>-500000</v>
      </c>
      <c r="E4" s="27">
        <f>IF(C4=0,"",(B4-C4)/C4)</f>
        <v>-0.1111111111111111</v>
      </c>
      <c r="F4" s="28" t="s">
        <v>16</v>
      </c>
    </row>
    <row r="5" spans="1:7" ht="29.4" customHeight="1" x14ac:dyDescent="0.3">
      <c r="A5" s="29" t="s">
        <v>7</v>
      </c>
      <c r="B5" s="30">
        <v>2400000</v>
      </c>
      <c r="C5" s="30">
        <v>2700000</v>
      </c>
      <c r="D5" s="30">
        <f t="shared" ref="D5:D12" si="0">IF(AND(B5&lt;&gt;"",C5&lt;&gt;""),B5-C5,"")</f>
        <v>-300000</v>
      </c>
      <c r="E5" s="31">
        <f t="shared" ref="E5:E12" si="1">IF(C5=0,"",(B5-C5)/C5)</f>
        <v>-0.1111111111111111</v>
      </c>
      <c r="F5" s="32" t="s">
        <v>17</v>
      </c>
    </row>
    <row r="6" spans="1:7" ht="29.4" customHeight="1" x14ac:dyDescent="0.3">
      <c r="A6" s="29" t="s">
        <v>8</v>
      </c>
      <c r="B6" s="30">
        <v>1600000</v>
      </c>
      <c r="C6" s="30">
        <v>1800000</v>
      </c>
      <c r="D6" s="30">
        <f t="shared" si="0"/>
        <v>-200000</v>
      </c>
      <c r="E6" s="31">
        <f t="shared" si="1"/>
        <v>-0.1111111111111111</v>
      </c>
      <c r="F6" s="32" t="s">
        <v>18</v>
      </c>
    </row>
    <row r="7" spans="1:7" ht="29.4" customHeight="1" x14ac:dyDescent="0.3">
      <c r="A7" s="29" t="s">
        <v>9</v>
      </c>
      <c r="B7" s="31">
        <f>B6/B4</f>
        <v>0.4</v>
      </c>
      <c r="C7" s="31">
        <f t="shared" ref="C7:E7" si="2">C6/C4</f>
        <v>0.4</v>
      </c>
      <c r="D7" s="31">
        <f>IF(AND(B7&lt;&gt;"",C7&lt;&gt;""),B7-C7,"")</f>
        <v>0</v>
      </c>
      <c r="E7" s="31">
        <f t="shared" si="1"/>
        <v>0</v>
      </c>
      <c r="F7" s="32" t="s">
        <v>19</v>
      </c>
    </row>
    <row r="8" spans="1:7" ht="29.4" customHeight="1" x14ac:dyDescent="0.3">
      <c r="A8" s="29"/>
      <c r="B8" s="30"/>
      <c r="C8" s="30"/>
      <c r="D8" s="30"/>
      <c r="E8" s="31"/>
      <c r="F8" s="33"/>
    </row>
    <row r="9" spans="1:7" ht="29.4" customHeight="1" x14ac:dyDescent="0.3">
      <c r="A9" s="29"/>
      <c r="B9" s="30"/>
      <c r="C9" s="30"/>
      <c r="D9" s="30"/>
      <c r="E9" s="31"/>
      <c r="F9" s="33"/>
    </row>
    <row r="10" spans="1:7" ht="29.4" customHeight="1" x14ac:dyDescent="0.3">
      <c r="A10" s="29"/>
      <c r="B10" s="30"/>
      <c r="C10" s="30"/>
      <c r="D10" s="30"/>
      <c r="E10" s="31"/>
      <c r="F10" s="33"/>
    </row>
    <row r="11" spans="1:7" ht="29.4" customHeight="1" x14ac:dyDescent="0.3">
      <c r="A11" s="29"/>
      <c r="B11" s="30"/>
      <c r="C11" s="30"/>
      <c r="D11" s="30"/>
      <c r="E11" s="31"/>
      <c r="F11" s="34"/>
    </row>
    <row r="12" spans="1:7" ht="29.4" customHeight="1" x14ac:dyDescent="0.3">
      <c r="A12" s="35"/>
      <c r="B12" s="36"/>
      <c r="C12" s="36"/>
      <c r="D12" s="37"/>
      <c r="E12" s="38"/>
      <c r="F12" s="39"/>
    </row>
    <row r="14" spans="1:7" ht="29.4" customHeight="1" x14ac:dyDescent="0.4">
      <c r="A14" s="13" t="s">
        <v>13</v>
      </c>
    </row>
    <row r="15" spans="1:7" ht="27.6" customHeight="1" x14ac:dyDescent="0.3">
      <c r="A15" s="17" t="s">
        <v>20</v>
      </c>
      <c r="B15" s="18"/>
      <c r="C15" s="18"/>
      <c r="D15" s="9"/>
      <c r="E15" s="9"/>
      <c r="F15" s="10"/>
    </row>
    <row r="16" spans="1:7" ht="27.6" customHeight="1" x14ac:dyDescent="0.3">
      <c r="A16" s="19" t="s">
        <v>21</v>
      </c>
      <c r="F16" s="14"/>
    </row>
    <row r="17" spans="1:6" ht="27.6" customHeight="1" x14ac:dyDescent="0.3">
      <c r="A17" s="20"/>
      <c r="B17" s="21"/>
      <c r="C17" s="21"/>
      <c r="D17" s="15"/>
      <c r="E17" s="15"/>
      <c r="F17" s="16"/>
    </row>
    <row r="19" spans="1:6" ht="29.4" customHeight="1" x14ac:dyDescent="0.4">
      <c r="A19" s="13" t="s">
        <v>12</v>
      </c>
    </row>
    <row r="20" spans="1:6" ht="27.6" customHeight="1" x14ac:dyDescent="0.3">
      <c r="A20" s="17" t="s">
        <v>14</v>
      </c>
      <c r="B20" s="5"/>
      <c r="C20" s="5"/>
      <c r="D20" s="5"/>
      <c r="E20" s="5"/>
      <c r="F20" s="22"/>
    </row>
    <row r="21" spans="1:6" ht="27.6" customHeight="1" x14ac:dyDescent="0.3">
      <c r="A21" s="19" t="s">
        <v>15</v>
      </c>
      <c r="B21" s="6"/>
      <c r="C21" s="6"/>
      <c r="D21" s="6"/>
      <c r="E21" s="6"/>
      <c r="F21" s="11"/>
    </row>
    <row r="22" spans="1:6" ht="27.6" customHeight="1" x14ac:dyDescent="0.3">
      <c r="A22" s="7"/>
      <c r="B22" s="8"/>
      <c r="C22" s="8"/>
      <c r="D22" s="8"/>
      <c r="E22" s="8"/>
      <c r="F22" s="12"/>
    </row>
  </sheetData>
  <phoneticPr fontId="1"/>
  <pageMargins left="0.25" right="0.25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2025-12-18T06:26:36Z</dcterms:modified>
</cp:coreProperties>
</file>