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AB75D13-D73E-4CC5-85D0-5D3A959763F9}" xr6:coauthVersionLast="47" xr6:coauthVersionMax="47" xr10:uidLastSave="{00000000-0000-0000-0000-000000000000}"/>
  <bookViews>
    <workbookView xWindow="720" yWindow="900" windowWidth="21192" windowHeight="113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4" i="1"/>
</calcChain>
</file>

<file path=xl/sharedStrings.xml><?xml version="1.0" encoding="utf-8"?>
<sst xmlns="http://schemas.openxmlformats.org/spreadsheetml/2006/main" count="29" uniqueCount="29">
  <si>
    <t>勘定科目</t>
  </si>
  <si>
    <t>売上高</t>
  </si>
  <si>
    <t>売上原価</t>
  </si>
  <si>
    <t>粗利益</t>
  </si>
  <si>
    <t>営業利益</t>
  </si>
  <si>
    <t>部門別試算表</t>
    <phoneticPr fontId="1"/>
  </si>
  <si>
    <t>前年</t>
  </si>
  <si>
    <t>当年</t>
  </si>
  <si>
    <t>増減額</t>
  </si>
  <si>
    <t>増減率</t>
  </si>
  <si>
    <t>売上値引戻し</t>
  </si>
  <si>
    <t>給与手当</t>
  </si>
  <si>
    <t>法定福利費</t>
  </si>
  <si>
    <t>通信費</t>
  </si>
  <si>
    <t>地代家賃</t>
  </si>
  <si>
    <t>広告宣伝費</t>
  </si>
  <si>
    <t>減価償却費</t>
  </si>
  <si>
    <t>販管費合計</t>
  </si>
  <si>
    <t>営業外収益</t>
  </si>
  <si>
    <t>営業外費用</t>
  </si>
  <si>
    <t>経常利益</t>
  </si>
  <si>
    <t>法人税等</t>
  </si>
  <si>
    <t>当期純利益</t>
  </si>
  <si>
    <t>現金預金</t>
  </si>
  <si>
    <t>売掛金</t>
  </si>
  <si>
    <t>棚卸資産</t>
  </si>
  <si>
    <t>買掛金</t>
  </si>
  <si>
    <t>借入金</t>
  </si>
  <si>
    <t>純資産合計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</si>
</sst>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_ ;[Red]\-#,##0\ "/>
    <numFmt numFmtId="182" formatCode="0.0%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4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178" fontId="4" fillId="0" borderId="1" xfId="0" applyNumberFormat="1" applyFont="1" applyBorder="1" applyAlignment="1">
      <alignment horizontal="right" vertical="center" shrinkToFit="1"/>
    </xf>
    <xf numFmtId="178" fontId="4" fillId="0" borderId="0" xfId="0" applyNumberFormat="1" applyFont="1" applyAlignment="1">
      <alignment horizontal="left"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176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 shrinkToFit="1"/>
    </xf>
    <xf numFmtId="182" fontId="4" fillId="0" borderId="0" xfId="0" applyNumberFormat="1" applyFont="1" applyAlignment="1">
      <alignment horizontal="right" vertical="center"/>
    </xf>
    <xf numFmtId="182" fontId="4" fillId="0" borderId="1" xfId="0" applyNumberFormat="1" applyFont="1" applyBorder="1" applyAlignment="1">
      <alignment horizontal="right" vertical="center"/>
    </xf>
    <xf numFmtId="182" fontId="4" fillId="0" borderId="0" xfId="0" applyNumberFormat="1" applyFont="1" applyAlignment="1">
      <alignment horizontal="right" vertical="center" shrinkToFit="1"/>
    </xf>
    <xf numFmtId="182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tabSelected="1" workbookViewId="0"/>
  </sheetViews>
  <sheetFormatPr defaultColWidth="10.1796875" defaultRowHeight="27" customHeight="1" x14ac:dyDescent="0.3"/>
  <cols>
    <col min="1" max="1" width="22.7265625" style="4" customWidth="1"/>
    <col min="2" max="4" width="16.453125" style="3" customWidth="1"/>
    <col min="5" max="5" width="16.453125" style="16" customWidth="1"/>
    <col min="6" max="16384" width="10.1796875" style="4"/>
  </cols>
  <sheetData>
    <row r="1" spans="1:11" ht="27" customHeight="1" x14ac:dyDescent="0.3">
      <c r="A1" s="1" t="s">
        <v>5</v>
      </c>
    </row>
    <row r="2" spans="1:11" ht="27" customHeight="1" x14ac:dyDescent="0.3">
      <c r="A2" s="2"/>
    </row>
    <row r="3" spans="1:11" s="6" customFormat="1" ht="27" customHeight="1" x14ac:dyDescent="0.3">
      <c r="A3" s="5" t="s">
        <v>0</v>
      </c>
      <c r="B3" s="5" t="s">
        <v>6</v>
      </c>
      <c r="C3" s="5" t="s">
        <v>7</v>
      </c>
      <c r="D3" s="5" t="s">
        <v>8</v>
      </c>
      <c r="E3" s="19" t="s">
        <v>9</v>
      </c>
    </row>
    <row r="4" spans="1:11" ht="27" customHeight="1" x14ac:dyDescent="0.3">
      <c r="A4" s="7" t="s">
        <v>1</v>
      </c>
      <c r="B4" s="8">
        <v>15000000</v>
      </c>
      <c r="C4" s="8">
        <v>17500000</v>
      </c>
      <c r="D4" s="8">
        <f>C4-B4</f>
        <v>2500000</v>
      </c>
      <c r="E4" s="17">
        <f>(C4-B4)/B4</f>
        <v>0.16666666666666666</v>
      </c>
    </row>
    <row r="5" spans="1:11" ht="27" customHeight="1" x14ac:dyDescent="0.3">
      <c r="A5" s="9" t="s">
        <v>10</v>
      </c>
      <c r="B5" s="10">
        <v>-200000</v>
      </c>
      <c r="C5" s="10">
        <v>-250000</v>
      </c>
      <c r="D5" s="8">
        <f t="shared" ref="D5:D26" si="0">C5-B5</f>
        <v>-50000</v>
      </c>
      <c r="E5" s="17">
        <f>(C5-B5)/B5</f>
        <v>0.25</v>
      </c>
      <c r="F5" s="11"/>
      <c r="G5" s="11"/>
      <c r="H5" s="11"/>
      <c r="I5" s="11"/>
      <c r="J5" s="11"/>
      <c r="K5" s="11"/>
    </row>
    <row r="6" spans="1:11" ht="27" customHeight="1" x14ac:dyDescent="0.3">
      <c r="A6" s="9" t="s">
        <v>2</v>
      </c>
      <c r="B6" s="10">
        <v>8200000</v>
      </c>
      <c r="C6" s="10">
        <v>8400000</v>
      </c>
      <c r="D6" s="8">
        <f t="shared" si="0"/>
        <v>200000</v>
      </c>
      <c r="E6" s="17">
        <f t="shared" ref="E6:E26" si="1">(C6-B6)/B6</f>
        <v>2.4390243902439025E-2</v>
      </c>
      <c r="F6" s="11"/>
      <c r="G6" s="11"/>
      <c r="H6" s="11"/>
      <c r="I6" s="11"/>
      <c r="J6" s="11"/>
      <c r="K6" s="11"/>
    </row>
    <row r="7" spans="1:11" ht="27" customHeight="1" x14ac:dyDescent="0.3">
      <c r="A7" s="9" t="s">
        <v>3</v>
      </c>
      <c r="B7" s="10">
        <v>6800000</v>
      </c>
      <c r="C7" s="10">
        <v>9100000</v>
      </c>
      <c r="D7" s="8">
        <f t="shared" si="0"/>
        <v>2300000</v>
      </c>
      <c r="E7" s="17">
        <f t="shared" si="1"/>
        <v>0.33823529411764708</v>
      </c>
      <c r="F7" s="11"/>
      <c r="G7" s="11"/>
      <c r="H7" s="11"/>
      <c r="I7" s="11"/>
      <c r="J7" s="11"/>
      <c r="K7" s="11"/>
    </row>
    <row r="8" spans="1:11" ht="27" customHeight="1" x14ac:dyDescent="0.3">
      <c r="A8" s="9" t="s">
        <v>11</v>
      </c>
      <c r="B8" s="10">
        <v>2600000</v>
      </c>
      <c r="C8" s="10">
        <v>2750000</v>
      </c>
      <c r="D8" s="8">
        <f t="shared" si="0"/>
        <v>150000</v>
      </c>
      <c r="E8" s="17">
        <f t="shared" si="1"/>
        <v>5.7692307692307696E-2</v>
      </c>
      <c r="F8" s="11"/>
      <c r="G8" s="11"/>
      <c r="H8" s="11"/>
      <c r="I8" s="11"/>
      <c r="J8" s="11"/>
      <c r="K8" s="11"/>
    </row>
    <row r="9" spans="1:11" ht="27" customHeight="1" x14ac:dyDescent="0.3">
      <c r="A9" s="9" t="s">
        <v>12</v>
      </c>
      <c r="B9" s="10">
        <v>520000</v>
      </c>
      <c r="C9" s="10">
        <v>550000</v>
      </c>
      <c r="D9" s="8">
        <f t="shared" si="0"/>
        <v>30000</v>
      </c>
      <c r="E9" s="17">
        <f t="shared" si="1"/>
        <v>5.7692307692307696E-2</v>
      </c>
      <c r="F9" s="11"/>
      <c r="G9" s="11"/>
      <c r="H9" s="11"/>
      <c r="I9" s="11"/>
      <c r="J9" s="11"/>
      <c r="K9" s="11"/>
    </row>
    <row r="10" spans="1:11" ht="27" customHeight="1" x14ac:dyDescent="0.3">
      <c r="A10" s="9" t="s">
        <v>13</v>
      </c>
      <c r="B10" s="12">
        <v>380000</v>
      </c>
      <c r="C10" s="10">
        <v>420000</v>
      </c>
      <c r="D10" s="8">
        <f t="shared" si="0"/>
        <v>40000</v>
      </c>
      <c r="E10" s="17">
        <f t="shared" si="1"/>
        <v>0.10526315789473684</v>
      </c>
      <c r="F10" s="11"/>
      <c r="G10" s="11"/>
      <c r="H10" s="11"/>
      <c r="I10" s="11"/>
      <c r="J10" s="11"/>
      <c r="K10" s="11"/>
    </row>
    <row r="11" spans="1:11" ht="27" customHeight="1" x14ac:dyDescent="0.3">
      <c r="A11" s="7" t="s">
        <v>14</v>
      </c>
      <c r="B11" s="13">
        <v>1200000</v>
      </c>
      <c r="C11" s="10">
        <v>1200000</v>
      </c>
      <c r="D11" s="8">
        <f t="shared" si="0"/>
        <v>0</v>
      </c>
      <c r="E11" s="17">
        <f t="shared" si="1"/>
        <v>0</v>
      </c>
      <c r="F11" s="11"/>
      <c r="G11" s="11"/>
      <c r="H11" s="11"/>
      <c r="I11" s="11"/>
      <c r="J11" s="11"/>
      <c r="K11" s="11"/>
    </row>
    <row r="12" spans="1:11" ht="27" customHeight="1" x14ac:dyDescent="0.3">
      <c r="A12" s="7" t="s">
        <v>15</v>
      </c>
      <c r="B12" s="13">
        <v>350000</v>
      </c>
      <c r="C12" s="10">
        <v>390000</v>
      </c>
      <c r="D12" s="8">
        <f t="shared" si="0"/>
        <v>40000</v>
      </c>
      <c r="E12" s="17">
        <f t="shared" si="1"/>
        <v>0.11428571428571428</v>
      </c>
      <c r="F12" s="11"/>
      <c r="G12" s="11"/>
      <c r="H12" s="11"/>
      <c r="I12" s="11"/>
      <c r="J12" s="11"/>
      <c r="K12" s="11"/>
    </row>
    <row r="13" spans="1:11" ht="27" customHeight="1" x14ac:dyDescent="0.3">
      <c r="A13" s="7" t="s">
        <v>16</v>
      </c>
      <c r="B13" s="13">
        <v>600000</v>
      </c>
      <c r="C13" s="10">
        <v>620000</v>
      </c>
      <c r="D13" s="8">
        <f t="shared" si="0"/>
        <v>20000</v>
      </c>
      <c r="E13" s="17">
        <f t="shared" si="1"/>
        <v>3.3333333333333333E-2</v>
      </c>
      <c r="F13" s="11"/>
      <c r="G13" s="11"/>
      <c r="H13" s="11"/>
      <c r="I13" s="11"/>
      <c r="J13" s="11"/>
      <c r="K13" s="11"/>
    </row>
    <row r="14" spans="1:11" ht="27" customHeight="1" x14ac:dyDescent="0.3">
      <c r="A14" s="7" t="s">
        <v>17</v>
      </c>
      <c r="B14" s="13">
        <v>5650000</v>
      </c>
      <c r="C14" s="10">
        <v>5930000</v>
      </c>
      <c r="D14" s="8">
        <f t="shared" si="0"/>
        <v>280000</v>
      </c>
      <c r="E14" s="17">
        <f t="shared" si="1"/>
        <v>4.9557522123893805E-2</v>
      </c>
      <c r="F14" s="11"/>
      <c r="G14" s="11"/>
      <c r="H14" s="11"/>
      <c r="I14" s="11"/>
      <c r="J14" s="11"/>
      <c r="K14" s="11"/>
    </row>
    <row r="15" spans="1:11" ht="27" customHeight="1" x14ac:dyDescent="0.3">
      <c r="A15" s="7" t="s">
        <v>4</v>
      </c>
      <c r="B15" s="13">
        <v>1150000</v>
      </c>
      <c r="C15" s="10">
        <v>3170000</v>
      </c>
      <c r="D15" s="8">
        <f t="shared" si="0"/>
        <v>2020000</v>
      </c>
      <c r="E15" s="17">
        <f t="shared" si="1"/>
        <v>1.7565217391304349</v>
      </c>
      <c r="F15" s="11"/>
      <c r="G15" s="11"/>
      <c r="H15" s="11"/>
      <c r="I15" s="11"/>
      <c r="J15" s="11"/>
      <c r="K15" s="11"/>
    </row>
    <row r="16" spans="1:11" ht="27" customHeight="1" x14ac:dyDescent="0.3">
      <c r="A16" s="7" t="s">
        <v>18</v>
      </c>
      <c r="B16" s="13">
        <v>240000</v>
      </c>
      <c r="C16" s="10">
        <v>260000</v>
      </c>
      <c r="D16" s="8">
        <f t="shared" si="0"/>
        <v>20000</v>
      </c>
      <c r="E16" s="17">
        <f t="shared" si="1"/>
        <v>8.3333333333333329E-2</v>
      </c>
      <c r="F16" s="11"/>
      <c r="G16" s="11"/>
      <c r="H16" s="11"/>
      <c r="I16" s="11"/>
      <c r="J16" s="11"/>
      <c r="K16" s="11"/>
    </row>
    <row r="17" spans="1:11" ht="27" customHeight="1" x14ac:dyDescent="0.3">
      <c r="A17" s="7" t="s">
        <v>19</v>
      </c>
      <c r="B17" s="13">
        <v>96000</v>
      </c>
      <c r="C17" s="10">
        <v>100000</v>
      </c>
      <c r="D17" s="8">
        <f t="shared" si="0"/>
        <v>4000</v>
      </c>
      <c r="E17" s="17">
        <f t="shared" si="1"/>
        <v>4.1666666666666664E-2</v>
      </c>
      <c r="F17" s="11"/>
      <c r="G17" s="11"/>
      <c r="H17" s="11"/>
      <c r="I17" s="11"/>
      <c r="J17" s="11"/>
      <c r="K17" s="11"/>
    </row>
    <row r="18" spans="1:11" ht="27" customHeight="1" x14ac:dyDescent="0.3">
      <c r="A18" s="7" t="s">
        <v>20</v>
      </c>
      <c r="B18" s="13">
        <v>1290000</v>
      </c>
      <c r="C18" s="10">
        <v>3330000</v>
      </c>
      <c r="D18" s="8">
        <f t="shared" si="0"/>
        <v>2040000</v>
      </c>
      <c r="E18" s="17">
        <f t="shared" si="1"/>
        <v>1.5813953488372092</v>
      </c>
      <c r="F18" s="11"/>
      <c r="G18" s="11"/>
      <c r="H18" s="11"/>
      <c r="I18" s="11"/>
      <c r="J18" s="11"/>
      <c r="K18" s="11"/>
    </row>
    <row r="19" spans="1:11" ht="27" customHeight="1" x14ac:dyDescent="0.3">
      <c r="A19" s="7" t="s">
        <v>21</v>
      </c>
      <c r="B19" s="13">
        <v>350000</v>
      </c>
      <c r="C19" s="10">
        <v>460000</v>
      </c>
      <c r="D19" s="8">
        <f t="shared" si="0"/>
        <v>110000</v>
      </c>
      <c r="E19" s="17">
        <f t="shared" si="1"/>
        <v>0.31428571428571428</v>
      </c>
      <c r="F19" s="11"/>
      <c r="G19" s="11"/>
      <c r="H19" s="11"/>
      <c r="I19" s="11"/>
      <c r="J19" s="11"/>
      <c r="K19" s="11"/>
    </row>
    <row r="20" spans="1:11" ht="27" customHeight="1" x14ac:dyDescent="0.3">
      <c r="A20" s="7" t="s">
        <v>22</v>
      </c>
      <c r="B20" s="13">
        <v>940000</v>
      </c>
      <c r="C20" s="10">
        <v>2870000</v>
      </c>
      <c r="D20" s="8">
        <f t="shared" si="0"/>
        <v>1930000</v>
      </c>
      <c r="E20" s="17">
        <f t="shared" si="1"/>
        <v>2.0531914893617023</v>
      </c>
      <c r="F20" s="11"/>
      <c r="G20" s="11"/>
      <c r="H20" s="11"/>
      <c r="I20" s="11"/>
      <c r="J20" s="11"/>
      <c r="K20" s="11"/>
    </row>
    <row r="21" spans="1:11" ht="27" customHeight="1" x14ac:dyDescent="0.3">
      <c r="A21" s="7" t="s">
        <v>23</v>
      </c>
      <c r="B21" s="13">
        <v>7600000</v>
      </c>
      <c r="C21" s="10">
        <v>8400000</v>
      </c>
      <c r="D21" s="8">
        <f t="shared" si="0"/>
        <v>800000</v>
      </c>
      <c r="E21" s="17">
        <f t="shared" si="1"/>
        <v>0.10526315789473684</v>
      </c>
      <c r="F21" s="11"/>
      <c r="G21" s="11"/>
      <c r="H21" s="11"/>
      <c r="I21" s="11"/>
      <c r="J21" s="11"/>
      <c r="K21" s="11"/>
    </row>
    <row r="22" spans="1:11" ht="27" customHeight="1" x14ac:dyDescent="0.3">
      <c r="A22" s="7" t="s">
        <v>24</v>
      </c>
      <c r="B22" s="13">
        <v>5900000</v>
      </c>
      <c r="C22" s="10">
        <v>6140000</v>
      </c>
      <c r="D22" s="8">
        <f t="shared" si="0"/>
        <v>240000</v>
      </c>
      <c r="E22" s="17">
        <f t="shared" si="1"/>
        <v>4.0677966101694912E-2</v>
      </c>
      <c r="F22" s="11"/>
      <c r="G22" s="11"/>
      <c r="H22" s="11"/>
      <c r="I22" s="11"/>
      <c r="J22" s="11"/>
      <c r="K22" s="11"/>
    </row>
    <row r="23" spans="1:11" ht="27" customHeight="1" x14ac:dyDescent="0.3">
      <c r="A23" s="7" t="s">
        <v>25</v>
      </c>
      <c r="B23" s="13">
        <v>4700000</v>
      </c>
      <c r="C23" s="10">
        <v>4870000</v>
      </c>
      <c r="D23" s="8">
        <f t="shared" si="0"/>
        <v>170000</v>
      </c>
      <c r="E23" s="17">
        <f t="shared" si="1"/>
        <v>3.6170212765957444E-2</v>
      </c>
      <c r="F23" s="11"/>
      <c r="G23" s="11"/>
      <c r="H23" s="11"/>
      <c r="I23" s="11"/>
      <c r="J23" s="11"/>
      <c r="K23" s="11"/>
    </row>
    <row r="24" spans="1:11" ht="27" customHeight="1" x14ac:dyDescent="0.3">
      <c r="A24" s="7" t="s">
        <v>26</v>
      </c>
      <c r="B24" s="13">
        <v>4700000</v>
      </c>
      <c r="C24" s="10">
        <v>4930000</v>
      </c>
      <c r="D24" s="8">
        <f t="shared" si="0"/>
        <v>230000</v>
      </c>
      <c r="E24" s="17">
        <f t="shared" si="1"/>
        <v>4.8936170212765959E-2</v>
      </c>
      <c r="F24" s="11"/>
      <c r="G24" s="11"/>
      <c r="H24" s="11"/>
      <c r="I24" s="11"/>
      <c r="J24" s="11"/>
      <c r="K24" s="11"/>
    </row>
    <row r="25" spans="1:11" ht="27" customHeight="1" x14ac:dyDescent="0.3">
      <c r="A25" s="7" t="s">
        <v>27</v>
      </c>
      <c r="B25" s="13">
        <v>16800000</v>
      </c>
      <c r="C25" s="10">
        <v>16560000</v>
      </c>
      <c r="D25" s="8">
        <f t="shared" si="0"/>
        <v>-240000</v>
      </c>
      <c r="E25" s="17">
        <f t="shared" si="1"/>
        <v>-1.4285714285714285E-2</v>
      </c>
      <c r="F25" s="11"/>
      <c r="G25" s="11"/>
      <c r="H25" s="11"/>
      <c r="I25" s="11"/>
      <c r="J25" s="11"/>
      <c r="K25" s="11"/>
    </row>
    <row r="26" spans="1:11" ht="27" customHeight="1" x14ac:dyDescent="0.3">
      <c r="A26" s="7" t="s">
        <v>28</v>
      </c>
      <c r="B26" s="13">
        <v>43800000</v>
      </c>
      <c r="C26" s="10">
        <v>45313500</v>
      </c>
      <c r="D26" s="8">
        <f t="shared" si="0"/>
        <v>1513500</v>
      </c>
      <c r="E26" s="17">
        <f t="shared" si="1"/>
        <v>3.4554794520547945E-2</v>
      </c>
      <c r="F26" s="11"/>
      <c r="G26" s="11"/>
      <c r="H26" s="11"/>
      <c r="I26" s="11"/>
      <c r="J26" s="11"/>
      <c r="K26" s="11"/>
    </row>
    <row r="27" spans="1:11" ht="27" customHeight="1" x14ac:dyDescent="0.3">
      <c r="B27" s="14"/>
      <c r="C27" s="15"/>
      <c r="D27" s="15"/>
      <c r="E27" s="18"/>
      <c r="F27" s="11"/>
      <c r="G27" s="11"/>
      <c r="H27" s="11"/>
      <c r="I27" s="11"/>
      <c r="J27" s="11"/>
      <c r="K27" s="11"/>
    </row>
    <row r="28" spans="1:11" ht="27" customHeight="1" x14ac:dyDescent="0.3">
      <c r="B28" s="14"/>
      <c r="C28" s="15"/>
      <c r="D28" s="15"/>
      <c r="E28" s="18"/>
      <c r="F28" s="11"/>
      <c r="G28" s="11"/>
      <c r="H28" s="11"/>
      <c r="I28" s="11"/>
      <c r="J28" s="11"/>
      <c r="K28" s="11"/>
    </row>
    <row r="29" spans="1:11" ht="27" customHeight="1" x14ac:dyDescent="0.3">
      <c r="B29" s="14"/>
      <c r="C29" s="15"/>
      <c r="D29" s="15"/>
      <c r="E29" s="18"/>
      <c r="F29" s="11"/>
      <c r="G29" s="11"/>
      <c r="H29" s="11"/>
      <c r="I29" s="11"/>
      <c r="J29" s="11"/>
      <c r="K29" s="11"/>
    </row>
    <row r="30" spans="1:11" ht="27" customHeight="1" x14ac:dyDescent="0.3">
      <c r="B30" s="14"/>
      <c r="C30" s="15"/>
      <c r="D30" s="15"/>
      <c r="E30" s="18"/>
      <c r="F30" s="11"/>
      <c r="G30" s="11"/>
      <c r="H30" s="11"/>
      <c r="I30" s="11"/>
      <c r="J30" s="11"/>
      <c r="K30" s="11"/>
    </row>
    <row r="31" spans="1:11" ht="27" customHeight="1" x14ac:dyDescent="0.3">
      <c r="B31" s="14"/>
      <c r="C31" s="15"/>
      <c r="D31" s="15"/>
      <c r="E31" s="18"/>
      <c r="F31" s="11"/>
      <c r="G31" s="11"/>
      <c r="H31" s="11"/>
      <c r="I31" s="11"/>
      <c r="J31" s="11"/>
      <c r="K31" s="11"/>
    </row>
    <row r="32" spans="1:11" ht="27" customHeight="1" x14ac:dyDescent="0.3">
      <c r="B32" s="14"/>
      <c r="C32" s="15"/>
      <c r="D32" s="15"/>
      <c r="E32" s="18"/>
      <c r="F32" s="11"/>
      <c r="G32" s="11"/>
      <c r="H32" s="11"/>
      <c r="I32" s="11"/>
      <c r="J32" s="11"/>
      <c r="K32" s="11"/>
    </row>
    <row r="33" spans="3:11" ht="27" customHeight="1" x14ac:dyDescent="0.3">
      <c r="C33" s="15"/>
      <c r="D33" s="15"/>
      <c r="E33" s="18"/>
      <c r="F33" s="11"/>
      <c r="G33" s="11"/>
      <c r="H33" s="11"/>
      <c r="I33" s="11"/>
      <c r="J33" s="11"/>
      <c r="K33" s="11"/>
    </row>
    <row r="34" spans="3:11" ht="27" customHeight="1" x14ac:dyDescent="0.3">
      <c r="C34" s="15"/>
      <c r="D34" s="15"/>
      <c r="E34" s="18"/>
      <c r="F34" s="11"/>
      <c r="G34" s="11"/>
      <c r="H34" s="11"/>
      <c r="I34" s="11"/>
      <c r="J34" s="11"/>
      <c r="K34" s="11"/>
    </row>
    <row r="35" spans="3:11" ht="27" customHeight="1" x14ac:dyDescent="0.3">
      <c r="C35" s="15"/>
      <c r="D35" s="15"/>
      <c r="E35" s="18"/>
      <c r="F35" s="11"/>
      <c r="G35" s="11"/>
      <c r="H35" s="11"/>
      <c r="I35" s="11"/>
      <c r="J35" s="11"/>
      <c r="K35" s="11"/>
    </row>
    <row r="36" spans="3:11" ht="27" customHeight="1" x14ac:dyDescent="0.3">
      <c r="C36" s="15"/>
      <c r="D36" s="15"/>
      <c r="E36" s="18"/>
      <c r="F36" s="11"/>
      <c r="G36" s="11"/>
      <c r="H36" s="11"/>
      <c r="I36" s="11"/>
      <c r="J36" s="11"/>
      <c r="K36" s="11"/>
    </row>
    <row r="37" spans="3:11" ht="27" customHeight="1" x14ac:dyDescent="0.3">
      <c r="C37" s="15"/>
      <c r="D37" s="15"/>
      <c r="E37" s="18"/>
      <c r="F37" s="11"/>
      <c r="G37" s="11"/>
      <c r="H37" s="11"/>
      <c r="I37" s="11"/>
      <c r="J37" s="11"/>
      <c r="K37" s="11"/>
    </row>
    <row r="38" spans="3:11" ht="27" customHeight="1" x14ac:dyDescent="0.3">
      <c r="C38" s="15"/>
      <c r="D38" s="15"/>
      <c r="E38" s="18"/>
      <c r="F38" s="11"/>
      <c r="G38" s="11"/>
      <c r="H38" s="11"/>
      <c r="I38" s="11"/>
      <c r="J38" s="11"/>
      <c r="K38" s="11"/>
    </row>
  </sheetData>
  <phoneticPr fontId="1"/>
  <pageMargins left="0.27559055118110237" right="0.27559055118110237" top="0.27559055118110237" bottom="0.27559055118110237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2020-03-27T05:15:32Z</dcterms:created>
  <dcterms:modified xsi:type="dcterms:W3CDTF">2025-12-08T08:01:11Z</dcterms:modified>
</cp:coreProperties>
</file>