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mmya\Desktop\exia\ビズルート\しシフト表_途中\"/>
    </mc:Choice>
  </mc:AlternateContent>
  <xr:revisionPtr revIDLastSave="0" documentId="13_ncr:1_{845A97C6-8629-4915-B895-C814A1B64AC0}" xr6:coauthVersionLast="47" xr6:coauthVersionMax="47" xr10:uidLastSave="{00000000-0000-0000-0000-000000000000}"/>
  <bookViews>
    <workbookView xWindow="2604" yWindow="1956" windowWidth="20016" windowHeight="11208" xr2:uid="{882BE606-D3F0-4069-A86B-47B81934E6B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7" i="1" l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4" i="1"/>
  <c r="J5" i="1"/>
  <c r="J6" i="1"/>
  <c r="B5" i="1"/>
  <c r="B6" i="1"/>
  <c r="B4" i="1"/>
</calcChain>
</file>

<file path=xl/sharedStrings.xml><?xml version="1.0" encoding="utf-8"?>
<sst xmlns="http://schemas.openxmlformats.org/spreadsheetml/2006/main" count="34" uniqueCount="31">
  <si>
    <t>日付</t>
    <rPh sb="0" eb="2">
      <t>ヒヅケ</t>
    </rPh>
    <phoneticPr fontId="1"/>
  </si>
  <si>
    <t>曜日</t>
    <rPh sb="0" eb="2">
      <t>ヨウビ</t>
    </rPh>
    <phoneticPr fontId="1"/>
  </si>
  <si>
    <t>休憩
(分)</t>
    <rPh sb="0" eb="2">
      <t>キュウケイ</t>
    </rPh>
    <rPh sb="4" eb="5">
      <t>フン</t>
    </rPh>
    <phoneticPr fontId="1"/>
  </si>
  <si>
    <t>実働
(時)</t>
    <rPh sb="0" eb="2">
      <t>ジツドウ</t>
    </rPh>
    <rPh sb="4" eb="5">
      <t>ジ</t>
    </rPh>
    <phoneticPr fontId="1"/>
  </si>
  <si>
    <t>資格</t>
    <rPh sb="0" eb="2">
      <t>シカク</t>
    </rPh>
    <phoneticPr fontId="1"/>
  </si>
  <si>
    <t>備考</t>
    <rPh sb="0" eb="2">
      <t>ビコウ</t>
    </rPh>
    <phoneticPr fontId="1"/>
  </si>
  <si>
    <t>工場ライン勤務表</t>
    <phoneticPr fontId="1"/>
  </si>
  <si>
    <t>ライン名</t>
    <rPh sb="3" eb="4">
      <t>メイ</t>
    </rPh>
    <phoneticPr fontId="1"/>
  </si>
  <si>
    <t>工程</t>
    <rPh sb="0" eb="2">
      <t>コウテイ</t>
    </rPh>
    <phoneticPr fontId="1"/>
  </si>
  <si>
    <t>作業者</t>
    <rPh sb="0" eb="2">
      <t>サギョウ</t>
    </rPh>
    <rPh sb="2" eb="3">
      <t>シャ</t>
    </rPh>
    <phoneticPr fontId="1"/>
  </si>
  <si>
    <t>勤務区分</t>
    <rPh sb="0" eb="2">
      <t>キンム</t>
    </rPh>
    <rPh sb="2" eb="4">
      <t>クブン</t>
    </rPh>
    <phoneticPr fontId="1"/>
  </si>
  <si>
    <t>開始</t>
    <rPh sb="0" eb="2">
      <t>カイシ</t>
    </rPh>
    <phoneticPr fontId="1"/>
  </si>
  <si>
    <t>終了</t>
    <rPh sb="0" eb="2">
      <t>シュウリョウ</t>
    </rPh>
    <phoneticPr fontId="1"/>
  </si>
  <si>
    <t>代替候補</t>
    <rPh sb="0" eb="2">
      <t>ダイタイ</t>
    </rPh>
    <rPh sb="2" eb="4">
      <t>コウホ</t>
    </rPh>
    <phoneticPr fontId="1"/>
  </si>
  <si>
    <t>A</t>
    <phoneticPr fontId="1"/>
  </si>
  <si>
    <t>組立</t>
    <rPh sb="0" eb="2">
      <t>クミタテ</t>
    </rPh>
    <phoneticPr fontId="1"/>
  </si>
  <si>
    <t>検査</t>
    <rPh sb="0" eb="2">
      <t>ケンサ</t>
    </rPh>
    <phoneticPr fontId="1"/>
  </si>
  <si>
    <t>梱包</t>
    <rPh sb="0" eb="2">
      <t>コンポウ</t>
    </rPh>
    <phoneticPr fontId="1"/>
  </si>
  <si>
    <t>田中</t>
    <rPh sb="0" eb="2">
      <t>タナカ</t>
    </rPh>
    <phoneticPr fontId="1"/>
  </si>
  <si>
    <t>高橋</t>
    <rPh sb="0" eb="2">
      <t>タカハシ</t>
    </rPh>
    <phoneticPr fontId="1"/>
  </si>
  <si>
    <t>鈴木</t>
    <rPh sb="0" eb="2">
      <t>スズキ</t>
    </rPh>
    <phoneticPr fontId="1"/>
  </si>
  <si>
    <t>早</t>
    <rPh sb="0" eb="1">
      <t>ハヤ</t>
    </rPh>
    <phoneticPr fontId="1"/>
  </si>
  <si>
    <t>中</t>
    <rPh sb="0" eb="1">
      <t>ナカ</t>
    </rPh>
    <phoneticPr fontId="1"/>
  </si>
  <si>
    <t>夜</t>
    <rPh sb="0" eb="1">
      <t>ヨル</t>
    </rPh>
    <phoneticPr fontId="1"/>
  </si>
  <si>
    <t>フォーク</t>
    <phoneticPr fontId="1"/>
  </si>
  <si>
    <t>佐々木</t>
    <rPh sb="0" eb="3">
      <t>ササキ</t>
    </rPh>
    <phoneticPr fontId="1"/>
  </si>
  <si>
    <t>小林</t>
    <rPh sb="0" eb="2">
      <t>コバヤシ</t>
    </rPh>
    <phoneticPr fontId="1"/>
  </si>
  <si>
    <t>中村</t>
    <rPh sb="0" eb="2">
      <t>ナカムラ</t>
    </rPh>
    <phoneticPr fontId="1"/>
  </si>
  <si>
    <t>新治具対応</t>
    <phoneticPr fontId="1"/>
  </si>
  <si>
    <t>増産シフト</t>
    <phoneticPr fontId="1"/>
  </si>
  <si>
    <t>出荷増対応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</si>
</sst>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 style="thin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 style="thin">
        <color theme="0" tint="-0.499984740745262"/>
      </top>
      <bottom/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1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20" fontId="2" fillId="0" borderId="1" xfId="0" applyNumberFormat="1" applyFont="1" applyBorder="1">
      <alignment vertical="center"/>
    </xf>
    <xf numFmtId="176" fontId="2" fillId="0" borderId="1" xfId="0" applyNumberFormat="1" applyFont="1" applyBorder="1">
      <alignment vertical="center"/>
    </xf>
    <xf numFmtId="176" fontId="2" fillId="2" borderId="1" xfId="0" applyNumberFormat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EC2623-414A-457D-AAC5-C0FC45C86F8E}">
  <dimension ref="A1:M21"/>
  <sheetViews>
    <sheetView showGridLines="0" tabSelected="1" workbookViewId="0"/>
  </sheetViews>
  <sheetFormatPr defaultColWidth="9.09765625" defaultRowHeight="18.75" customHeight="1" x14ac:dyDescent="0.45"/>
  <cols>
    <col min="1" max="1" width="12.19921875" style="2" customWidth="1"/>
    <col min="2" max="2" width="6.8984375" style="2" customWidth="1"/>
    <col min="3" max="3" width="7.796875" style="2" customWidth="1"/>
    <col min="4" max="4" width="8.19921875" style="2" customWidth="1"/>
    <col min="5" max="5" width="9.19921875" style="2" customWidth="1"/>
    <col min="6" max="6" width="7.19921875" style="2" bestFit="1" customWidth="1"/>
    <col min="7" max="9" width="8.3984375" style="1" customWidth="1"/>
    <col min="10" max="10" width="7.296875" style="2" customWidth="1"/>
    <col min="11" max="11" width="12.796875" style="1" customWidth="1"/>
    <col min="12" max="12" width="9.19921875" style="1" customWidth="1"/>
    <col min="13" max="13" width="22.3984375" style="1" customWidth="1"/>
    <col min="14" max="16384" width="9.09765625" style="1"/>
  </cols>
  <sheetData>
    <row r="1" spans="1:13" ht="18.75" customHeight="1" x14ac:dyDescent="0.45">
      <c r="A1" s="3" t="s">
        <v>6</v>
      </c>
    </row>
    <row r="3" spans="1:13" ht="30.6" customHeight="1" x14ac:dyDescent="0.45">
      <c r="A3" s="10" t="s">
        <v>0</v>
      </c>
      <c r="B3" s="11" t="s">
        <v>1</v>
      </c>
      <c r="C3" s="11" t="s">
        <v>7</v>
      </c>
      <c r="D3" s="11" t="s">
        <v>8</v>
      </c>
      <c r="E3" s="11" t="s">
        <v>9</v>
      </c>
      <c r="F3" s="11" t="s">
        <v>10</v>
      </c>
      <c r="G3" s="11" t="s">
        <v>11</v>
      </c>
      <c r="H3" s="11" t="s">
        <v>12</v>
      </c>
      <c r="I3" s="12" t="s">
        <v>2</v>
      </c>
      <c r="J3" s="12" t="s">
        <v>3</v>
      </c>
      <c r="K3" s="12" t="s">
        <v>4</v>
      </c>
      <c r="L3" s="12" t="s">
        <v>13</v>
      </c>
      <c r="M3" s="12" t="s">
        <v>5</v>
      </c>
    </row>
    <row r="4" spans="1:13" ht="18.75" customHeight="1" x14ac:dyDescent="0.45">
      <c r="A4" s="4">
        <v>45931</v>
      </c>
      <c r="B4" s="5" t="str">
        <f>TEXT(A4,"aaa")</f>
        <v>水</v>
      </c>
      <c r="C4" s="5" t="s">
        <v>14</v>
      </c>
      <c r="D4" s="5" t="s">
        <v>15</v>
      </c>
      <c r="E4" s="5" t="s">
        <v>18</v>
      </c>
      <c r="F4" s="5" t="s">
        <v>21</v>
      </c>
      <c r="G4" s="7">
        <v>0.45833333333333331</v>
      </c>
      <c r="H4" s="7">
        <v>0.77083333333333337</v>
      </c>
      <c r="I4" s="8">
        <v>60</v>
      </c>
      <c r="J4" s="9">
        <f t="shared" ref="J4:J6" si="0">IF(G4="","",ROUND(IF(H4&gt;G4,(H4-G4)*24-I4/60,(H4-G4)*24+24-I4/60),1))</f>
        <v>6.5</v>
      </c>
      <c r="K4" s="8"/>
      <c r="L4" s="8" t="s">
        <v>25</v>
      </c>
      <c r="M4" s="8" t="s">
        <v>28</v>
      </c>
    </row>
    <row r="5" spans="1:13" ht="18.75" customHeight="1" x14ac:dyDescent="0.45">
      <c r="A5" s="4">
        <v>45931</v>
      </c>
      <c r="B5" s="5" t="str">
        <f t="shared" ref="B5:B6" si="1">TEXT(A5,"aaa")</f>
        <v>水</v>
      </c>
      <c r="C5" s="5" t="s">
        <v>14</v>
      </c>
      <c r="D5" s="5" t="s">
        <v>16</v>
      </c>
      <c r="E5" s="5" t="s">
        <v>19</v>
      </c>
      <c r="F5" s="5" t="s">
        <v>22</v>
      </c>
      <c r="G5" s="7">
        <v>0.41666666666666669</v>
      </c>
      <c r="H5" s="7">
        <v>0.58333333333333337</v>
      </c>
      <c r="I5" s="8">
        <v>60</v>
      </c>
      <c r="J5" s="9">
        <f t="shared" si="0"/>
        <v>3</v>
      </c>
      <c r="K5" s="8" t="s">
        <v>16</v>
      </c>
      <c r="L5" s="8" t="s">
        <v>26</v>
      </c>
      <c r="M5" s="8" t="s">
        <v>29</v>
      </c>
    </row>
    <row r="6" spans="1:13" ht="18.75" customHeight="1" x14ac:dyDescent="0.45">
      <c r="A6" s="4">
        <v>45931</v>
      </c>
      <c r="B6" s="5" t="str">
        <f t="shared" si="1"/>
        <v>水</v>
      </c>
      <c r="C6" s="5" t="s">
        <v>14</v>
      </c>
      <c r="D6" s="5" t="s">
        <v>17</v>
      </c>
      <c r="E6" s="5" t="s">
        <v>20</v>
      </c>
      <c r="F6" s="5" t="s">
        <v>23</v>
      </c>
      <c r="G6" s="7">
        <v>0.5</v>
      </c>
      <c r="H6" s="7">
        <v>0.75</v>
      </c>
      <c r="I6" s="8">
        <v>60</v>
      </c>
      <c r="J6" s="9">
        <f t="shared" si="0"/>
        <v>5</v>
      </c>
      <c r="K6" s="8" t="s">
        <v>24</v>
      </c>
      <c r="L6" s="8" t="s">
        <v>27</v>
      </c>
      <c r="M6" s="8" t="s">
        <v>30</v>
      </c>
    </row>
    <row r="7" spans="1:13" ht="18.75" customHeight="1" x14ac:dyDescent="0.45">
      <c r="A7" s="5"/>
      <c r="B7" s="5"/>
      <c r="C7" s="5"/>
      <c r="D7" s="5"/>
      <c r="E7" s="5"/>
      <c r="F7" s="5"/>
      <c r="G7" s="6"/>
      <c r="H7" s="6"/>
      <c r="I7" s="8"/>
      <c r="J7" s="9" t="str">
        <f t="shared" ref="J7:J21" si="2">IF(G7="","",ROUND(IF(H7&gt;G7,(H7-G7)*24-I7/60,(H7-G7)*24+24-I7/60),1))</f>
        <v/>
      </c>
      <c r="K7" s="8"/>
      <c r="L7" s="8"/>
      <c r="M7" s="8"/>
    </row>
    <row r="8" spans="1:13" ht="18.75" customHeight="1" x14ac:dyDescent="0.45">
      <c r="A8" s="5"/>
      <c r="B8" s="5"/>
      <c r="C8" s="5"/>
      <c r="D8" s="5"/>
      <c r="E8" s="5"/>
      <c r="F8" s="5"/>
      <c r="G8" s="6"/>
      <c r="H8" s="6"/>
      <c r="I8" s="8"/>
      <c r="J8" s="9" t="str">
        <f t="shared" si="2"/>
        <v/>
      </c>
      <c r="K8" s="8"/>
      <c r="L8" s="8"/>
      <c r="M8" s="8"/>
    </row>
    <row r="9" spans="1:13" ht="18.75" customHeight="1" x14ac:dyDescent="0.45">
      <c r="A9" s="5"/>
      <c r="B9" s="5"/>
      <c r="C9" s="5"/>
      <c r="D9" s="5"/>
      <c r="E9" s="5"/>
      <c r="F9" s="5"/>
      <c r="G9" s="6"/>
      <c r="H9" s="6"/>
      <c r="I9" s="8"/>
      <c r="J9" s="9" t="str">
        <f t="shared" si="2"/>
        <v/>
      </c>
      <c r="K9" s="8"/>
      <c r="L9" s="8"/>
      <c r="M9" s="8"/>
    </row>
    <row r="10" spans="1:13" ht="18.75" customHeight="1" x14ac:dyDescent="0.45">
      <c r="A10" s="5"/>
      <c r="B10" s="5"/>
      <c r="C10" s="5"/>
      <c r="D10" s="5"/>
      <c r="E10" s="5"/>
      <c r="F10" s="5"/>
      <c r="G10" s="6"/>
      <c r="H10" s="6"/>
      <c r="I10" s="8"/>
      <c r="J10" s="9" t="str">
        <f t="shared" si="2"/>
        <v/>
      </c>
      <c r="K10" s="8"/>
      <c r="L10" s="8"/>
      <c r="M10" s="8"/>
    </row>
    <row r="11" spans="1:13" ht="18.75" customHeight="1" x14ac:dyDescent="0.45">
      <c r="A11" s="5"/>
      <c r="B11" s="5"/>
      <c r="C11" s="5"/>
      <c r="D11" s="5"/>
      <c r="E11" s="5"/>
      <c r="F11" s="5"/>
      <c r="G11" s="6"/>
      <c r="H11" s="6"/>
      <c r="I11" s="8"/>
      <c r="J11" s="9" t="str">
        <f t="shared" si="2"/>
        <v/>
      </c>
      <c r="K11" s="8"/>
      <c r="L11" s="8"/>
      <c r="M11" s="8"/>
    </row>
    <row r="12" spans="1:13" ht="18.75" customHeight="1" x14ac:dyDescent="0.45">
      <c r="A12" s="5"/>
      <c r="B12" s="5"/>
      <c r="C12" s="5"/>
      <c r="D12" s="5"/>
      <c r="E12" s="5"/>
      <c r="F12" s="5"/>
      <c r="G12" s="6"/>
      <c r="H12" s="6"/>
      <c r="I12" s="8"/>
      <c r="J12" s="9" t="str">
        <f t="shared" si="2"/>
        <v/>
      </c>
      <c r="K12" s="8"/>
      <c r="L12" s="8"/>
      <c r="M12" s="8"/>
    </row>
    <row r="13" spans="1:13" ht="18.75" customHeight="1" x14ac:dyDescent="0.45">
      <c r="A13" s="5"/>
      <c r="B13" s="5"/>
      <c r="C13" s="5"/>
      <c r="D13" s="5"/>
      <c r="E13" s="5"/>
      <c r="F13" s="5"/>
      <c r="G13" s="6"/>
      <c r="H13" s="6"/>
      <c r="I13" s="8"/>
      <c r="J13" s="9" t="str">
        <f t="shared" si="2"/>
        <v/>
      </c>
      <c r="K13" s="8"/>
      <c r="L13" s="8"/>
      <c r="M13" s="8"/>
    </row>
    <row r="14" spans="1:13" ht="18.75" customHeight="1" x14ac:dyDescent="0.45">
      <c r="A14" s="5"/>
      <c r="B14" s="5"/>
      <c r="C14" s="5"/>
      <c r="D14" s="5"/>
      <c r="E14" s="5"/>
      <c r="F14" s="5"/>
      <c r="G14" s="6"/>
      <c r="H14" s="6"/>
      <c r="I14" s="8"/>
      <c r="J14" s="9" t="str">
        <f t="shared" si="2"/>
        <v/>
      </c>
      <c r="K14" s="8"/>
      <c r="L14" s="8"/>
      <c r="M14" s="8"/>
    </row>
    <row r="15" spans="1:13" ht="18.75" customHeight="1" x14ac:dyDescent="0.45">
      <c r="A15" s="5"/>
      <c r="B15" s="5"/>
      <c r="C15" s="5"/>
      <c r="D15" s="5"/>
      <c r="E15" s="5"/>
      <c r="F15" s="5"/>
      <c r="G15" s="6"/>
      <c r="H15" s="6"/>
      <c r="I15" s="8"/>
      <c r="J15" s="9" t="str">
        <f t="shared" si="2"/>
        <v/>
      </c>
      <c r="K15" s="8"/>
      <c r="L15" s="8"/>
      <c r="M15" s="8"/>
    </row>
    <row r="16" spans="1:13" ht="18.75" customHeight="1" x14ac:dyDescent="0.45">
      <c r="A16" s="5"/>
      <c r="B16" s="5"/>
      <c r="C16" s="5"/>
      <c r="D16" s="5"/>
      <c r="E16" s="5"/>
      <c r="F16" s="5"/>
      <c r="G16" s="6"/>
      <c r="H16" s="6"/>
      <c r="I16" s="8"/>
      <c r="J16" s="9" t="str">
        <f t="shared" si="2"/>
        <v/>
      </c>
      <c r="K16" s="8"/>
      <c r="L16" s="8"/>
      <c r="M16" s="8"/>
    </row>
    <row r="17" spans="1:13" ht="18.75" customHeight="1" x14ac:dyDescent="0.45">
      <c r="A17" s="5"/>
      <c r="B17" s="5"/>
      <c r="C17" s="5"/>
      <c r="D17" s="5"/>
      <c r="E17" s="5"/>
      <c r="F17" s="5"/>
      <c r="G17" s="6"/>
      <c r="H17" s="6"/>
      <c r="I17" s="8"/>
      <c r="J17" s="9" t="str">
        <f t="shared" si="2"/>
        <v/>
      </c>
      <c r="K17" s="8"/>
      <c r="L17" s="8"/>
      <c r="M17" s="8"/>
    </row>
    <row r="18" spans="1:13" ht="18.75" customHeight="1" x14ac:dyDescent="0.45">
      <c r="A18" s="5"/>
      <c r="B18" s="5"/>
      <c r="C18" s="5"/>
      <c r="D18" s="5"/>
      <c r="E18" s="5"/>
      <c r="F18" s="5"/>
      <c r="G18" s="6"/>
      <c r="H18" s="6"/>
      <c r="I18" s="8"/>
      <c r="J18" s="9" t="str">
        <f t="shared" si="2"/>
        <v/>
      </c>
      <c r="K18" s="8"/>
      <c r="L18" s="8"/>
      <c r="M18" s="8"/>
    </row>
    <row r="19" spans="1:13" ht="18.75" customHeight="1" x14ac:dyDescent="0.45">
      <c r="A19" s="5"/>
      <c r="B19" s="5"/>
      <c r="C19" s="5"/>
      <c r="D19" s="5"/>
      <c r="E19" s="5"/>
      <c r="F19" s="5"/>
      <c r="G19" s="6"/>
      <c r="H19" s="6"/>
      <c r="I19" s="8"/>
      <c r="J19" s="9" t="str">
        <f t="shared" si="2"/>
        <v/>
      </c>
      <c r="K19" s="8"/>
      <c r="L19" s="8"/>
      <c r="M19" s="8"/>
    </row>
    <row r="20" spans="1:13" ht="18.75" customHeight="1" x14ac:dyDescent="0.45">
      <c r="A20" s="5"/>
      <c r="B20" s="5"/>
      <c r="C20" s="5"/>
      <c r="D20" s="5"/>
      <c r="E20" s="5"/>
      <c r="F20" s="5"/>
      <c r="G20" s="6"/>
      <c r="H20" s="6"/>
      <c r="I20" s="8"/>
      <c r="J20" s="9" t="str">
        <f t="shared" si="2"/>
        <v/>
      </c>
      <c r="K20" s="8"/>
      <c r="L20" s="8"/>
      <c r="M20" s="8"/>
    </row>
    <row r="21" spans="1:13" ht="18.75" customHeight="1" x14ac:dyDescent="0.45">
      <c r="A21" s="5"/>
      <c r="B21" s="5"/>
      <c r="C21" s="5"/>
      <c r="D21" s="5"/>
      <c r="E21" s="5"/>
      <c r="F21" s="5"/>
      <c r="G21" s="6"/>
      <c r="H21" s="6"/>
      <c r="I21" s="8"/>
      <c r="J21" s="9" t="str">
        <f t="shared" si="2"/>
        <v/>
      </c>
      <c r="K21" s="8"/>
      <c r="L21" s="8"/>
      <c r="M21" s="8"/>
    </row>
  </sheetData>
  <phoneticPr fontId="1"/>
  <pageMargins left="0.35433070866141736" right="0.35433070866141736" top="0.35433070866141736" bottom="0.35433070866141736" header="0.31496062992125984" footer="0.31496062992125984"/>
  <pageSetup paperSize="9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 Win10</dc:creator>
  <cp:lastModifiedBy>User Win10</cp:lastModifiedBy>
  <cp:lastPrinted>2025-09-23T01:50:41Z</cp:lastPrinted>
  <dcterms:created xsi:type="dcterms:W3CDTF">2022-04-18T05:12:47Z</dcterms:created>
  <dcterms:modified xsi:type="dcterms:W3CDTF">2025-09-23T01:50:50Z</dcterms:modified>
</cp:coreProperties>
</file>