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4173A422-69A2-404F-B163-91A2CFF8D50D}" xr6:coauthVersionLast="47" xr6:coauthVersionMax="47" xr10:uidLastSave="{00000000-0000-0000-0000-000000000000}"/>
  <bookViews>
    <workbookView xWindow="576" yWindow="324" windowWidth="19932" windowHeight="1161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I26" i="1"/>
  <c r="I27" i="1"/>
  <c r="I28" i="1"/>
  <c r="I29" i="1"/>
  <c r="I30" i="1"/>
  <c r="I31" i="1"/>
  <c r="I32" i="1"/>
  <c r="I33" i="1"/>
  <c r="I9" i="1"/>
  <c r="L5" i="1" s="1"/>
  <c r="I6" i="1"/>
  <c r="H12" i="1"/>
  <c r="J12" i="1" s="1"/>
  <c r="F10" i="1"/>
  <c r="H10" i="1" s="1"/>
  <c r="F11" i="1"/>
  <c r="H11" i="1" s="1"/>
  <c r="F12" i="1"/>
  <c r="F13" i="1"/>
  <c r="H13" i="1" s="1"/>
  <c r="J13" i="1" s="1"/>
  <c r="F14" i="1"/>
  <c r="H14" i="1" s="1"/>
  <c r="J14" i="1" s="1"/>
  <c r="F26" i="1"/>
  <c r="H26" i="1" s="1"/>
  <c r="J26" i="1" s="1"/>
  <c r="F27" i="1"/>
  <c r="H27" i="1" s="1"/>
  <c r="J27" i="1" s="1"/>
  <c r="F28" i="1"/>
  <c r="H28" i="1" s="1"/>
  <c r="J28" i="1" s="1"/>
  <c r="F29" i="1"/>
  <c r="H29" i="1" s="1"/>
  <c r="J29" i="1" s="1"/>
  <c r="F30" i="1"/>
  <c r="H30" i="1" s="1"/>
  <c r="J30" i="1" s="1"/>
  <c r="F31" i="1"/>
  <c r="H31" i="1" s="1"/>
  <c r="J31" i="1" s="1"/>
  <c r="F32" i="1"/>
  <c r="H32" i="1" s="1"/>
  <c r="J32" i="1" s="1"/>
  <c r="F33" i="1"/>
  <c r="H33" i="1" s="1"/>
  <c r="J33" i="1" s="1"/>
  <c r="F9" i="1"/>
  <c r="F6" i="1"/>
  <c r="G6" i="1" s="1"/>
  <c r="G9" i="1" l="1"/>
  <c r="H9" i="1" s="1"/>
  <c r="L4" i="1" s="1"/>
  <c r="H6" i="1"/>
  <c r="J6" i="1" s="1"/>
  <c r="J10" i="1" l="1"/>
  <c r="J11" i="1"/>
  <c r="J9" i="1"/>
</calcChain>
</file>

<file path=xl/sharedStrings.xml><?xml version="1.0" encoding="utf-8"?>
<sst xmlns="http://schemas.openxmlformats.org/spreadsheetml/2006/main" count="23" uniqueCount="21">
  <si>
    <t>日付</t>
  </si>
  <si>
    <t>シフト区分</t>
  </si>
  <si>
    <t>出勤時刻</t>
  </si>
  <si>
    <t>退勤時刻</t>
  </si>
  <si>
    <t>休憩時間</t>
  </si>
  <si>
    <t>実働時間</t>
  </si>
  <si>
    <t>対象年月：2025年4月</t>
  </si>
  <si>
    <t>店舗／部署名：</t>
  </si>
  <si>
    <t>従業員名：</t>
    <phoneticPr fontId="1"/>
  </si>
  <si>
    <t>所定労働時間（1日）：</t>
    <phoneticPr fontId="1"/>
  </si>
  <si>
    <t>シフト制 勤怠管理表（残業集計対応）</t>
    <phoneticPr fontId="1"/>
  </si>
  <si>
    <t>残業時間</t>
  </si>
  <si>
    <t>管理者コメント</t>
  </si>
  <si>
    <t>遅番</t>
  </si>
  <si>
    <t>閉店作業延長</t>
  </si>
  <si>
    <t>残業増加傾向のため注意</t>
  </si>
  <si>
    <t>残業合計</t>
    <phoneticPr fontId="1"/>
  </si>
  <si>
    <t>深夜残業合計</t>
    <phoneticPr fontId="1"/>
  </si>
  <si>
    <t>深夜
残業時間</t>
    <phoneticPr fontId="1"/>
  </si>
  <si>
    <t>月間
残業累計</t>
    <phoneticPr fontId="1"/>
  </si>
  <si>
    <t>所定
労働時間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</si>
</sst>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[h]:mm"/>
  </numFmts>
  <fonts count="6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4" fontId="3" fillId="0" borderId="2" xfId="0" applyNumberFormat="1" applyFont="1" applyBorder="1" applyAlignment="1">
      <alignment horizontal="center" vertical="center"/>
    </xf>
    <xf numFmtId="20" fontId="3" fillId="0" borderId="3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20" fontId="3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176" fontId="3" fillId="0" borderId="3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20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/>
    </xf>
    <xf numFmtId="177" fontId="3" fillId="0" borderId="0" xfId="0" applyNumberFormat="1" applyFont="1" applyAlignment="1">
      <alignment horizontal="left" vertical="center"/>
    </xf>
    <xf numFmtId="177" fontId="3" fillId="0" borderId="3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20" fontId="3" fillId="0" borderId="0" xfId="0" applyNumberFormat="1" applyFont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20" fontId="3" fillId="0" borderId="10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7" fontId="3" fillId="0" borderId="10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76" fontId="3" fillId="0" borderId="3" xfId="0" applyNumberFormat="1" applyFont="1" applyBorder="1" applyAlignment="1">
      <alignment horizontal="left" vertical="center"/>
    </xf>
    <xf numFmtId="176" fontId="3" fillId="0" borderId="6" xfId="0" applyNumberFormat="1" applyFont="1" applyBorder="1" applyAlignment="1">
      <alignment horizontal="left" vertical="center"/>
    </xf>
    <xf numFmtId="176" fontId="3" fillId="0" borderId="5" xfId="0" applyNumberFormat="1" applyFont="1" applyBorder="1" applyAlignment="1">
      <alignment horizontal="left" vertical="center"/>
    </xf>
    <xf numFmtId="176" fontId="3" fillId="0" borderId="7" xfId="0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177" fontId="3" fillId="0" borderId="12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showGridLines="0" tabSelected="1" zoomScaleNormal="100" zoomScaleSheetLayoutView="100" workbookViewId="0"/>
  </sheetViews>
  <sheetFormatPr defaultColWidth="9.54296875" defaultRowHeight="22.2" customHeight="1" x14ac:dyDescent="0.3"/>
  <cols>
    <col min="1" max="1" width="8.36328125" style="3" customWidth="1"/>
    <col min="2" max="2" width="6.08984375" style="3" customWidth="1"/>
    <col min="3" max="5" width="7" style="3" customWidth="1"/>
    <col min="6" max="7" width="7" style="1" customWidth="1"/>
    <col min="8" max="8" width="7" style="16" customWidth="1"/>
    <col min="9" max="10" width="7" style="3" customWidth="1"/>
    <col min="11" max="11" width="11" style="3" customWidth="1"/>
    <col min="12" max="12" width="9.08984375" style="10" customWidth="1"/>
    <col min="13" max="16384" width="9.54296875" style="3"/>
  </cols>
  <sheetData>
    <row r="1" spans="1:15" ht="22.2" customHeight="1" x14ac:dyDescent="0.5">
      <c r="A1" s="9" t="s">
        <v>10</v>
      </c>
      <c r="B1" s="2"/>
      <c r="C1" s="2"/>
      <c r="D1" s="2"/>
      <c r="M1" s="4"/>
      <c r="N1" s="4"/>
      <c r="O1" s="4"/>
    </row>
    <row r="2" spans="1:15" ht="17.399999999999999" customHeight="1" x14ac:dyDescent="0.4">
      <c r="B2" s="15"/>
      <c r="C2" s="15"/>
      <c r="D2" s="15"/>
    </row>
    <row r="3" spans="1:15" ht="22.2" customHeight="1" x14ac:dyDescent="0.5">
      <c r="A3" s="3" t="s">
        <v>6</v>
      </c>
      <c r="B3" s="2"/>
      <c r="C3" s="2"/>
      <c r="D3" s="2"/>
      <c r="M3" s="4"/>
      <c r="N3" s="4"/>
      <c r="O3" s="4"/>
    </row>
    <row r="4" spans="1:15" ht="22.2" customHeight="1" x14ac:dyDescent="0.5">
      <c r="A4" s="3" t="s">
        <v>7</v>
      </c>
      <c r="B4" s="2"/>
      <c r="C4" s="2"/>
      <c r="D4" s="2"/>
      <c r="K4" s="26" t="s">
        <v>16</v>
      </c>
      <c r="L4" s="24">
        <f>SUM(H9:H33)</f>
        <v>6.2500000000000111E-2</v>
      </c>
      <c r="N4" s="4"/>
      <c r="O4" s="4"/>
    </row>
    <row r="5" spans="1:15" ht="22.2" customHeight="1" x14ac:dyDescent="0.3">
      <c r="A5" s="3" t="s">
        <v>8</v>
      </c>
      <c r="K5" s="26" t="s">
        <v>17</v>
      </c>
      <c r="L5" s="24">
        <f>SUM(I9:I33)</f>
        <v>6.2500000000000111E-2</v>
      </c>
    </row>
    <row r="6" spans="1:15" ht="22.2" customHeight="1" x14ac:dyDescent="0.3">
      <c r="A6" s="3" t="s">
        <v>9</v>
      </c>
      <c r="C6" s="14">
        <v>0.33333333333333331</v>
      </c>
      <c r="E6" s="14"/>
      <c r="F6" s="19" t="str">
        <f>IF(OR(C6="",D6=""),"",IF(D6&lt;C6,D6+1-C6-E6,D6-C6-E6))</f>
        <v/>
      </c>
      <c r="G6" s="1" t="str">
        <f>IF(F6="","",$C$6)</f>
        <v/>
      </c>
      <c r="H6" s="25" t="str">
        <f>IF(F6="","",MAX(F6-G6,0))</f>
        <v/>
      </c>
      <c r="I6" s="25" t="str">
        <f>IF(OR(C6="",D6=""),"",MAX(0,MIN(IF(D6&lt;C6,D6+1,D6),1+TIME(5,0,0))-MAX(C6,TIME(22,0,0))))</f>
        <v/>
      </c>
      <c r="J6" s="25" t="str">
        <f>IF(H6="","",SUM($H$6:H6))</f>
        <v/>
      </c>
      <c r="K6" s="25"/>
    </row>
    <row r="7" spans="1:15" ht="19.8" customHeight="1" x14ac:dyDescent="0.3"/>
    <row r="8" spans="1:15" s="11" customFormat="1" ht="36" customHeight="1" x14ac:dyDescent="0.3">
      <c r="A8" s="35" t="s">
        <v>0</v>
      </c>
      <c r="B8" s="36" t="s">
        <v>1</v>
      </c>
      <c r="C8" s="36" t="s">
        <v>2</v>
      </c>
      <c r="D8" s="36" t="s">
        <v>3</v>
      </c>
      <c r="E8" s="36" t="s">
        <v>4</v>
      </c>
      <c r="F8" s="37" t="s">
        <v>5</v>
      </c>
      <c r="G8" s="40" t="s">
        <v>20</v>
      </c>
      <c r="H8" s="36" t="s">
        <v>11</v>
      </c>
      <c r="I8" s="40" t="s">
        <v>18</v>
      </c>
      <c r="J8" s="40" t="s">
        <v>19</v>
      </c>
      <c r="K8" s="38" t="s">
        <v>12</v>
      </c>
      <c r="L8" s="39"/>
    </row>
    <row r="9" spans="1:15" s="1" customFormat="1" ht="23.4" customHeight="1" x14ac:dyDescent="0.3">
      <c r="A9" s="20">
        <v>45748</v>
      </c>
      <c r="B9" s="22" t="s">
        <v>13</v>
      </c>
      <c r="C9" s="22">
        <v>0.54166666666666663</v>
      </c>
      <c r="D9" s="22">
        <v>0.91666666666666663</v>
      </c>
      <c r="E9" s="22">
        <v>4.1666666666666664E-2</v>
      </c>
      <c r="F9" s="21">
        <f>IF(OR(C9="",D9=""),"",IF(D9&lt;C9,D9+1-C9-E9,D9-C9-E9))</f>
        <v>0.33333333333333331</v>
      </c>
      <c r="G9" s="22">
        <f>IF(F9="","",$C$6)</f>
        <v>0.33333333333333331</v>
      </c>
      <c r="H9" s="22">
        <f>IF(F9="","",MAX(F9-G9,0))</f>
        <v>0</v>
      </c>
      <c r="I9" s="22">
        <f>IF(OR(C9="",D9=""),"",MAX(0,MIN(IF(D9&lt;C9,D9+1,D9),1+TIME(5,0,0))-MAX(C9,TIME(22,0,0))))</f>
        <v>0</v>
      </c>
      <c r="J9" s="23">
        <f>IF(H9="","",SUM($H$6:H9))</f>
        <v>0</v>
      </c>
      <c r="K9" s="33"/>
      <c r="L9" s="34"/>
    </row>
    <row r="10" spans="1:15" s="1" customFormat="1" ht="23.4" customHeight="1" x14ac:dyDescent="0.3">
      <c r="A10" s="5">
        <v>45749</v>
      </c>
      <c r="B10" s="12" t="s">
        <v>13</v>
      </c>
      <c r="C10" s="12">
        <v>0.54166666666666663</v>
      </c>
      <c r="D10" s="12">
        <v>0.9375</v>
      </c>
      <c r="E10" s="12">
        <v>4.1666666666666664E-2</v>
      </c>
      <c r="F10" s="6">
        <f t="shared" ref="F10:F33" si="0">IF(OR(C10="",D10=""),"",IF(D10&lt;C10,D10+1-C10-E10,D10-C10-E10))</f>
        <v>0.35416666666666669</v>
      </c>
      <c r="G10" s="12">
        <v>0.33333333333333331</v>
      </c>
      <c r="H10" s="12">
        <f t="shared" ref="H10:H33" si="1">IF(F10="","",MAX(F10-G10,0))</f>
        <v>2.083333333333337E-2</v>
      </c>
      <c r="I10" s="12">
        <f t="shared" ref="I10:I33" si="2">IF(OR(C10="",D10=""),"",MAX(0,MIN(IF(D10&lt;C10,D10+1,D10),1+TIME(5,0,0))-MAX(C10,TIME(22,0,0))))</f>
        <v>2.083333333333337E-2</v>
      </c>
      <c r="J10" s="17">
        <f>IF(H10="","",SUM($H$6:H10))</f>
        <v>2.083333333333337E-2</v>
      </c>
      <c r="K10" s="27" t="s">
        <v>14</v>
      </c>
      <c r="L10" s="28"/>
    </row>
    <row r="11" spans="1:15" s="1" customFormat="1" ht="23.4" customHeight="1" x14ac:dyDescent="0.3">
      <c r="A11" s="5">
        <v>45750</v>
      </c>
      <c r="B11" s="12" t="s">
        <v>13</v>
      </c>
      <c r="C11" s="12">
        <v>0.54166666666666663</v>
      </c>
      <c r="D11" s="12">
        <v>0.95833333333333337</v>
      </c>
      <c r="E11" s="12">
        <v>4.1666666666666664E-2</v>
      </c>
      <c r="F11" s="6">
        <f t="shared" si="0"/>
        <v>0.37500000000000006</v>
      </c>
      <c r="G11" s="12">
        <v>0.33333333333333331</v>
      </c>
      <c r="H11" s="12">
        <f t="shared" si="1"/>
        <v>4.1666666666666741E-2</v>
      </c>
      <c r="I11" s="12">
        <f t="shared" si="2"/>
        <v>4.1666666666666741E-2</v>
      </c>
      <c r="J11" s="17">
        <f>IF(H11="","",SUM($H$6:H11))</f>
        <v>6.2500000000000111E-2</v>
      </c>
      <c r="K11" s="27" t="s">
        <v>15</v>
      </c>
      <c r="L11" s="28"/>
    </row>
    <row r="12" spans="1:15" s="1" customFormat="1" ht="23.4" customHeight="1" x14ac:dyDescent="0.3">
      <c r="A12" s="5"/>
      <c r="B12" s="12"/>
      <c r="C12" s="12"/>
      <c r="D12" s="12"/>
      <c r="E12" s="12"/>
      <c r="F12" s="6" t="str">
        <f t="shared" si="0"/>
        <v/>
      </c>
      <c r="G12" s="12"/>
      <c r="H12" s="12" t="str">
        <f t="shared" si="1"/>
        <v/>
      </c>
      <c r="I12" s="12" t="str">
        <f t="shared" si="2"/>
        <v/>
      </c>
      <c r="J12" s="17" t="str">
        <f>IF(H12="","",SUM($H$6:H12))</f>
        <v/>
      </c>
      <c r="K12" s="29"/>
      <c r="L12" s="30"/>
    </row>
    <row r="13" spans="1:15" s="1" customFormat="1" ht="23.4" customHeight="1" x14ac:dyDescent="0.3">
      <c r="A13" s="5"/>
      <c r="B13" s="12"/>
      <c r="C13" s="12"/>
      <c r="D13" s="12"/>
      <c r="E13" s="12"/>
      <c r="F13" s="6" t="str">
        <f t="shared" si="0"/>
        <v/>
      </c>
      <c r="G13" s="12"/>
      <c r="H13" s="12" t="str">
        <f t="shared" si="1"/>
        <v/>
      </c>
      <c r="I13" s="12" t="str">
        <f t="shared" si="2"/>
        <v/>
      </c>
      <c r="J13" s="17" t="str">
        <f>IF(H13="","",SUM($H$6:H13))</f>
        <v/>
      </c>
      <c r="K13" s="29"/>
      <c r="L13" s="30"/>
    </row>
    <row r="14" spans="1:15" ht="23.4" customHeight="1" x14ac:dyDescent="0.3">
      <c r="A14" s="5"/>
      <c r="B14" s="12"/>
      <c r="C14" s="12"/>
      <c r="D14" s="12"/>
      <c r="E14" s="12"/>
      <c r="F14" s="6" t="str">
        <f t="shared" si="0"/>
        <v/>
      </c>
      <c r="G14" s="12"/>
      <c r="H14" s="12" t="str">
        <f t="shared" si="1"/>
        <v/>
      </c>
      <c r="I14" s="12" t="str">
        <f t="shared" si="2"/>
        <v/>
      </c>
      <c r="J14" s="17" t="str">
        <f>IF(H14="","",SUM($H$6:H14))</f>
        <v/>
      </c>
      <c r="K14" s="29"/>
      <c r="L14" s="30"/>
    </row>
    <row r="15" spans="1:15" ht="23.4" customHeight="1" x14ac:dyDescent="0.3">
      <c r="A15" s="5"/>
      <c r="B15" s="12"/>
      <c r="C15" s="12"/>
      <c r="D15" s="12"/>
      <c r="E15" s="12"/>
      <c r="F15" s="6"/>
      <c r="G15" s="12"/>
      <c r="H15" s="12"/>
      <c r="I15" s="12"/>
      <c r="J15" s="17"/>
      <c r="K15" s="29"/>
      <c r="L15" s="30"/>
    </row>
    <row r="16" spans="1:15" ht="23.4" customHeight="1" x14ac:dyDescent="0.3">
      <c r="A16" s="5"/>
      <c r="B16" s="12"/>
      <c r="C16" s="12"/>
      <c r="D16" s="12"/>
      <c r="E16" s="12"/>
      <c r="F16" s="6"/>
      <c r="G16" s="12"/>
      <c r="H16" s="12"/>
      <c r="I16" s="12"/>
      <c r="J16" s="17"/>
      <c r="K16" s="29"/>
      <c r="L16" s="30"/>
    </row>
    <row r="17" spans="1:12" ht="23.4" customHeight="1" x14ac:dyDescent="0.3">
      <c r="A17" s="5"/>
      <c r="B17" s="12"/>
      <c r="C17" s="12"/>
      <c r="D17" s="12"/>
      <c r="E17" s="12"/>
      <c r="F17" s="6"/>
      <c r="G17" s="12"/>
      <c r="H17" s="12"/>
      <c r="I17" s="12"/>
      <c r="J17" s="17"/>
      <c r="K17" s="29"/>
      <c r="L17" s="30"/>
    </row>
    <row r="18" spans="1:12" ht="23.4" customHeight="1" x14ac:dyDescent="0.3">
      <c r="A18" s="5"/>
      <c r="B18" s="12"/>
      <c r="C18" s="12"/>
      <c r="D18" s="12"/>
      <c r="E18" s="12"/>
      <c r="F18" s="6"/>
      <c r="G18" s="12"/>
      <c r="H18" s="12"/>
      <c r="I18" s="12"/>
      <c r="J18" s="17"/>
      <c r="K18" s="29"/>
      <c r="L18" s="30"/>
    </row>
    <row r="19" spans="1:12" ht="23.4" customHeight="1" x14ac:dyDescent="0.3">
      <c r="A19" s="5"/>
      <c r="B19" s="12"/>
      <c r="C19" s="12"/>
      <c r="D19" s="12"/>
      <c r="E19" s="12"/>
      <c r="F19" s="6"/>
      <c r="G19" s="12"/>
      <c r="H19" s="12"/>
      <c r="I19" s="12"/>
      <c r="J19" s="17"/>
      <c r="K19" s="29"/>
      <c r="L19" s="30"/>
    </row>
    <row r="20" spans="1:12" ht="23.4" customHeight="1" x14ac:dyDescent="0.3">
      <c r="A20" s="5"/>
      <c r="B20" s="12"/>
      <c r="C20" s="12"/>
      <c r="D20" s="12"/>
      <c r="E20" s="12"/>
      <c r="F20" s="6"/>
      <c r="G20" s="12"/>
      <c r="H20" s="12"/>
      <c r="I20" s="12"/>
      <c r="J20" s="17"/>
      <c r="K20" s="29"/>
      <c r="L20" s="30"/>
    </row>
    <row r="21" spans="1:12" ht="23.4" customHeight="1" x14ac:dyDescent="0.3">
      <c r="A21" s="5"/>
      <c r="B21" s="12"/>
      <c r="C21" s="12"/>
      <c r="D21" s="12"/>
      <c r="E21" s="12"/>
      <c r="F21" s="6"/>
      <c r="G21" s="12"/>
      <c r="H21" s="12"/>
      <c r="I21" s="12"/>
      <c r="J21" s="17"/>
      <c r="K21" s="29"/>
      <c r="L21" s="30"/>
    </row>
    <row r="22" spans="1:12" ht="23.4" customHeight="1" x14ac:dyDescent="0.3">
      <c r="A22" s="5"/>
      <c r="B22" s="12"/>
      <c r="C22" s="12"/>
      <c r="D22" s="12"/>
      <c r="E22" s="12"/>
      <c r="F22" s="6"/>
      <c r="G22" s="12"/>
      <c r="H22" s="12"/>
      <c r="I22" s="12"/>
      <c r="J22" s="17"/>
      <c r="K22" s="29"/>
      <c r="L22" s="30"/>
    </row>
    <row r="23" spans="1:12" ht="23.4" customHeight="1" x14ac:dyDescent="0.3">
      <c r="A23" s="5"/>
      <c r="B23" s="12"/>
      <c r="C23" s="12"/>
      <c r="D23" s="12"/>
      <c r="E23" s="12"/>
      <c r="F23" s="6"/>
      <c r="G23" s="12"/>
      <c r="H23" s="12"/>
      <c r="I23" s="12"/>
      <c r="J23" s="17"/>
      <c r="K23" s="29"/>
      <c r="L23" s="30"/>
    </row>
    <row r="24" spans="1:12" ht="23.4" customHeight="1" x14ac:dyDescent="0.3">
      <c r="A24" s="5"/>
      <c r="B24" s="12"/>
      <c r="C24" s="12"/>
      <c r="D24" s="12"/>
      <c r="E24" s="12"/>
      <c r="F24" s="6"/>
      <c r="G24" s="12"/>
      <c r="H24" s="12"/>
      <c r="I24" s="12"/>
      <c r="J24" s="17"/>
      <c r="K24" s="29"/>
      <c r="L24" s="30"/>
    </row>
    <row r="25" spans="1:12" ht="23.4" customHeight="1" x14ac:dyDescent="0.3">
      <c r="A25" s="5"/>
      <c r="B25" s="12"/>
      <c r="C25" s="12"/>
      <c r="D25" s="12"/>
      <c r="E25" s="12"/>
      <c r="F25" s="6"/>
      <c r="G25" s="12"/>
      <c r="H25" s="12"/>
      <c r="I25" s="12"/>
      <c r="J25" s="17"/>
      <c r="K25" s="29"/>
      <c r="L25" s="30"/>
    </row>
    <row r="26" spans="1:12" ht="23.4" customHeight="1" x14ac:dyDescent="0.3">
      <c r="A26" s="5"/>
      <c r="B26" s="12"/>
      <c r="C26" s="12"/>
      <c r="D26" s="12"/>
      <c r="E26" s="12"/>
      <c r="F26" s="6" t="str">
        <f t="shared" si="0"/>
        <v/>
      </c>
      <c r="G26" s="12"/>
      <c r="H26" s="12" t="str">
        <f t="shared" si="1"/>
        <v/>
      </c>
      <c r="I26" s="12" t="str">
        <f t="shared" si="2"/>
        <v/>
      </c>
      <c r="J26" s="17" t="str">
        <f>IF(H26="","",SUM($H$6:H26))</f>
        <v/>
      </c>
      <c r="K26" s="29"/>
      <c r="L26" s="30"/>
    </row>
    <row r="27" spans="1:12" ht="23.4" customHeight="1" x14ac:dyDescent="0.3">
      <c r="A27" s="5"/>
      <c r="B27" s="12"/>
      <c r="C27" s="12"/>
      <c r="D27" s="12"/>
      <c r="E27" s="12"/>
      <c r="F27" s="6" t="str">
        <f t="shared" si="0"/>
        <v/>
      </c>
      <c r="G27" s="12"/>
      <c r="H27" s="12" t="str">
        <f t="shared" si="1"/>
        <v/>
      </c>
      <c r="I27" s="12" t="str">
        <f t="shared" si="2"/>
        <v/>
      </c>
      <c r="J27" s="17" t="str">
        <f>IF(H27="","",SUM($H$6:H27))</f>
        <v/>
      </c>
      <c r="K27" s="29"/>
      <c r="L27" s="30"/>
    </row>
    <row r="28" spans="1:12" ht="23.4" customHeight="1" x14ac:dyDescent="0.3">
      <c r="A28" s="5"/>
      <c r="B28" s="12"/>
      <c r="C28" s="12"/>
      <c r="D28" s="12"/>
      <c r="E28" s="12"/>
      <c r="F28" s="6" t="str">
        <f t="shared" si="0"/>
        <v/>
      </c>
      <c r="G28" s="12"/>
      <c r="H28" s="12" t="str">
        <f t="shared" si="1"/>
        <v/>
      </c>
      <c r="I28" s="12" t="str">
        <f t="shared" si="2"/>
        <v/>
      </c>
      <c r="J28" s="17" t="str">
        <f>IF(H28="","",SUM($H$6:H28))</f>
        <v/>
      </c>
      <c r="K28" s="29"/>
      <c r="L28" s="30"/>
    </row>
    <row r="29" spans="1:12" ht="23.4" customHeight="1" x14ac:dyDescent="0.3">
      <c r="A29" s="5"/>
      <c r="B29" s="12"/>
      <c r="C29" s="12"/>
      <c r="D29" s="12"/>
      <c r="E29" s="12"/>
      <c r="F29" s="6" t="str">
        <f t="shared" si="0"/>
        <v/>
      </c>
      <c r="G29" s="12"/>
      <c r="H29" s="12" t="str">
        <f t="shared" si="1"/>
        <v/>
      </c>
      <c r="I29" s="12" t="str">
        <f t="shared" si="2"/>
        <v/>
      </c>
      <c r="J29" s="17" t="str">
        <f>IF(H29="","",SUM($H$6:H29))</f>
        <v/>
      </c>
      <c r="K29" s="29"/>
      <c r="L29" s="30"/>
    </row>
    <row r="30" spans="1:12" ht="23.4" customHeight="1" x14ac:dyDescent="0.3">
      <c r="A30" s="5"/>
      <c r="B30" s="12"/>
      <c r="C30" s="12"/>
      <c r="D30" s="12"/>
      <c r="E30" s="12"/>
      <c r="F30" s="6" t="str">
        <f t="shared" si="0"/>
        <v/>
      </c>
      <c r="G30" s="12"/>
      <c r="H30" s="12" t="str">
        <f t="shared" si="1"/>
        <v/>
      </c>
      <c r="I30" s="12" t="str">
        <f t="shared" si="2"/>
        <v/>
      </c>
      <c r="J30" s="17" t="str">
        <f>IF(H30="","",SUM($H$6:H30))</f>
        <v/>
      </c>
      <c r="K30" s="29"/>
      <c r="L30" s="30"/>
    </row>
    <row r="31" spans="1:12" ht="23.4" customHeight="1" x14ac:dyDescent="0.3">
      <c r="A31" s="5"/>
      <c r="B31" s="12"/>
      <c r="C31" s="12"/>
      <c r="D31" s="12"/>
      <c r="E31" s="12"/>
      <c r="F31" s="6" t="str">
        <f t="shared" si="0"/>
        <v/>
      </c>
      <c r="G31" s="12"/>
      <c r="H31" s="12" t="str">
        <f t="shared" si="1"/>
        <v/>
      </c>
      <c r="I31" s="12" t="str">
        <f t="shared" si="2"/>
        <v/>
      </c>
      <c r="J31" s="17" t="str">
        <f>IF(H31="","",SUM($H$6:H31))</f>
        <v/>
      </c>
      <c r="K31" s="29"/>
      <c r="L31" s="30"/>
    </row>
    <row r="32" spans="1:12" ht="23.4" customHeight="1" x14ac:dyDescent="0.3">
      <c r="A32" s="5"/>
      <c r="B32" s="12"/>
      <c r="C32" s="12"/>
      <c r="D32" s="12"/>
      <c r="E32" s="12"/>
      <c r="F32" s="6" t="str">
        <f t="shared" si="0"/>
        <v/>
      </c>
      <c r="G32" s="12"/>
      <c r="H32" s="12" t="str">
        <f t="shared" si="1"/>
        <v/>
      </c>
      <c r="I32" s="12" t="str">
        <f t="shared" si="2"/>
        <v/>
      </c>
      <c r="J32" s="17" t="str">
        <f>IF(H32="","",SUM($H$6:H32))</f>
        <v/>
      </c>
      <c r="K32" s="29"/>
      <c r="L32" s="30"/>
    </row>
    <row r="33" spans="1:12" ht="23.4" customHeight="1" x14ac:dyDescent="0.3">
      <c r="A33" s="7"/>
      <c r="B33" s="13"/>
      <c r="C33" s="13"/>
      <c r="D33" s="13"/>
      <c r="E33" s="13"/>
      <c r="F33" s="8" t="str">
        <f t="shared" si="0"/>
        <v/>
      </c>
      <c r="G33" s="13"/>
      <c r="H33" s="13" t="str">
        <f t="shared" si="1"/>
        <v/>
      </c>
      <c r="I33" s="13" t="str">
        <f t="shared" si="2"/>
        <v/>
      </c>
      <c r="J33" s="18" t="str">
        <f>IF(H33="","",SUM($H$6:H33))</f>
        <v/>
      </c>
      <c r="K33" s="31"/>
      <c r="L33" s="32"/>
    </row>
  </sheetData>
  <mergeCells count="26">
    <mergeCell ref="K31:L31"/>
    <mergeCell ref="K32:L32"/>
    <mergeCell ref="K33:L33"/>
    <mergeCell ref="K15:L15"/>
    <mergeCell ref="K16:L16"/>
    <mergeCell ref="K17:L17"/>
    <mergeCell ref="K18:L18"/>
    <mergeCell ref="K19:L19"/>
    <mergeCell ref="K20:L20"/>
    <mergeCell ref="K21:L21"/>
    <mergeCell ref="K14:L14"/>
    <mergeCell ref="K26:L26"/>
    <mergeCell ref="K27:L27"/>
    <mergeCell ref="K28:L28"/>
    <mergeCell ref="K29:L29"/>
    <mergeCell ref="K30:L30"/>
    <mergeCell ref="K22:L22"/>
    <mergeCell ref="K23:L23"/>
    <mergeCell ref="K24:L24"/>
    <mergeCell ref="K25:L25"/>
    <mergeCell ref="K8:L8"/>
    <mergeCell ref="K9:L9"/>
    <mergeCell ref="K10:L10"/>
    <mergeCell ref="K11:L11"/>
    <mergeCell ref="K12:L12"/>
    <mergeCell ref="K13:L13"/>
  </mergeCells>
  <phoneticPr fontId="1"/>
  <pageMargins left="0.19685039370078741" right="0.19685039370078741" top="0.35433070866141736" bottom="0.35433070866141736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2019-11-28T06:39:01Z</dcterms:created>
  <dcterms:modified xsi:type="dcterms:W3CDTF">2025-12-10T07:41:30Z</dcterms:modified>
</cp:coreProperties>
</file>