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F6FBA1B-2E7C-475A-BEE0-5EDD469459BF}" xr6:coauthVersionLast="47" xr6:coauthVersionMax="47" xr10:uidLastSave="{00000000-0000-0000-0000-000000000000}"/>
  <bookViews>
    <workbookView xWindow="492" yWindow="624" windowWidth="16920" windowHeight="11028" xr2:uid="{00000000-000D-0000-FFFF-FFFF00000000}"/>
  </bookViews>
  <sheets>
    <sheet name="外税" sheetId="1" r:id="rId1"/>
    <sheet name="内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J24" i="4"/>
  <c r="J23" i="4"/>
  <c r="J22" i="4"/>
  <c r="J21" i="4"/>
  <c r="J20" i="4"/>
  <c r="J19" i="4"/>
  <c r="J18" i="4"/>
  <c r="J17" i="4"/>
  <c r="J16" i="4"/>
  <c r="J25" i="4" l="1"/>
  <c r="J18" i="1"/>
  <c r="D9" i="1" s="1"/>
</calcChain>
</file>

<file path=xl/sharedStrings.xml><?xml version="1.0" encoding="utf-8"?>
<sst xmlns="http://schemas.openxmlformats.org/spreadsheetml/2006/main" count="43" uniqueCount="33">
  <si>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</si>
  <si>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</si>
  <si>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</si>
  <si>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お支払い期限</t>
    <rPh sb="1" eb="3">
      <t>シハラ</t>
    </rPh>
    <rPh sb="4" eb="6">
      <t>キゲン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</si>
  <si>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</si>
  <si>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</si>
  <si>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</si>
  <si>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</si>
  <si>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</si>
  <si>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</si>
  <si>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</si>
  <si>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</si>
  <si>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</si>
  <si>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</si>
  <si>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</si>
  <si>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</si>
  <si>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</si>
  <si>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</si>
  <si>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</si>
  <si>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</si>
  <si>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</si>
  <si>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（内、消費税等）</t>
    <rPh sb="1" eb="2">
      <t>ウチ</t>
    </rPh>
    <rPh sb="3" eb="6">
      <t>ショウヒゼイ</t>
    </rPh>
    <rPh sb="6" eb="7">
      <t>トウ</t>
    </rPh>
    <phoneticPr fontId="1"/>
  </si>
  <si>
    <t>様</t>
    <rPh sb="0" eb="1">
      <t>サマ</t>
    </rPh>
    <phoneticPr fontId="1"/>
  </si>
  <si>
    <t>佐藤 直樹</t>
    <rPh sb="0" eb="2">
      <t>サトウ</t>
    </rPh>
    <rPh sb="3" eb="5">
      <t>ナオキ</t>
    </rPh>
    <phoneticPr fontId="1"/>
  </si>
  <si>
    <t>山田 太郎</t>
    <rPh sb="0" eb="2">
      <t>ヤマダ</t>
    </rPh>
    <rPh sb="3" eb="5">
      <t>タロウ</t>
    </rPh>
    <phoneticPr fontId="1"/>
  </si>
  <si>
    <t>xxxxx@xxxxxxx</t>
    <phoneticPr fontId="1"/>
  </si>
  <si>
    <t>内容</t>
    <rPh sb="0" eb="2">
      <t>ナイヨウ</t>
    </rPh>
    <phoneticPr fontId="1"/>
  </si>
  <si>
    <t>お支払期限：</t>
    <rPh sb="1" eb="5">
      <t>シハライキゲン</t>
    </rPh>
    <phoneticPr fontId="1"/>
  </si>
  <si>
    <t>データ入力作業</t>
    <rPh sb="3" eb="7">
      <t>ニュウリョクサギョウ</t>
    </rPh>
    <phoneticPr fontId="1"/>
  </si>
  <si>
    <t>ロゴデザイン費用</t>
    <rPh sb="6" eb="8">
      <t>ヒヨウ</t>
    </rPh>
    <phoneticPr fontId="1"/>
  </si>
  <si>
    <t>お振込先</t>
    <rPh sb="1" eb="4">
      <t>フリコミサキ</t>
    </rPh>
    <phoneticPr fontId="1"/>
  </si>
  <si>
    <t>○○銀行 ○○支店</t>
    <rPh sb="2" eb="4">
      <t>ギンコウ</t>
    </rPh>
    <rPh sb="7" eb="9">
      <t>シテン</t>
    </rPh>
    <phoneticPr fontId="1"/>
  </si>
  <si>
    <t>（普）12345678 サトウナオキ</t>
    <rPh sb="1" eb="2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</si>
</sst>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178" fontId="4" fillId="0" borderId="0" xfId="0" applyNumberFormat="1" applyFont="1" applyAlignment="1"/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178" fontId="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distributed" vertical="center" indent="3"/>
    </xf>
    <xf numFmtId="0" fontId="9" fillId="0" borderId="11" xfId="0" applyFont="1" applyBorder="1" applyAlignment="1">
      <alignment horizontal="distributed" vertical="center" indent="3"/>
    </xf>
    <xf numFmtId="0" fontId="9" fillId="2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9" t="s">
        <v>14</v>
      </c>
      <c r="J1" s="30">
        <v>45992</v>
      </c>
    </row>
    <row r="3" spans="2:10" ht="39.6" customHeight="1" x14ac:dyDescent="0.3">
      <c r="B3" s="21" t="s">
        <v>2</v>
      </c>
      <c r="C3" s="16"/>
      <c r="D3" s="16"/>
      <c r="E3" s="16"/>
      <c r="F3" s="17"/>
      <c r="G3" s="17"/>
      <c r="H3" s="16"/>
      <c r="I3" s="16"/>
      <c r="J3" s="16"/>
    </row>
    <row r="4" spans="2:10" ht="28.2" customHeight="1" x14ac:dyDescent="0.3">
      <c r="J4" s="14"/>
    </row>
    <row r="5" spans="2:10" ht="22.2" customHeight="1" x14ac:dyDescent="0.55000000000000004">
      <c r="B5" s="46" t="s">
        <v>24</v>
      </c>
      <c r="C5" s="46"/>
      <c r="D5" s="31" t="s">
        <v>22</v>
      </c>
      <c r="H5" s="4"/>
      <c r="I5" s="32" t="s">
        <v>18</v>
      </c>
    </row>
    <row r="6" spans="2:10" ht="22.5" customHeight="1" x14ac:dyDescent="0.3">
      <c r="B6" s="5"/>
      <c r="I6" s="32" t="s">
        <v>19</v>
      </c>
    </row>
    <row r="7" spans="2:10" ht="18.75" customHeight="1" x14ac:dyDescent="0.3">
      <c r="C7" s="6"/>
      <c r="D7" s="6"/>
      <c r="E7" s="7"/>
      <c r="F7" s="7"/>
      <c r="I7" s="32" t="s">
        <v>23</v>
      </c>
    </row>
    <row r="8" spans="2:10" ht="18.75" customHeight="1" x14ac:dyDescent="0.3">
      <c r="B8" s="1" t="s">
        <v>4</v>
      </c>
      <c r="I8" s="32" t="s">
        <v>20</v>
      </c>
    </row>
    <row r="9" spans="2:10" ht="18.75" customHeight="1" x14ac:dyDescent="0.7">
      <c r="B9" s="53" t="s">
        <v>16</v>
      </c>
      <c r="C9" s="53"/>
      <c r="D9" s="56">
        <f>IF(AND(J18&lt;&gt;"",J18&lt;&gt; 0),J18, "")</f>
        <v>80000</v>
      </c>
      <c r="E9" s="56"/>
      <c r="F9" s="23"/>
      <c r="G9" s="20"/>
      <c r="I9" t="s">
        <v>25</v>
      </c>
    </row>
    <row r="10" spans="2:10" ht="21.75" customHeight="1" thickBot="1" x14ac:dyDescent="0.6">
      <c r="B10" s="54"/>
      <c r="C10" s="54"/>
      <c r="D10" s="57"/>
      <c r="E10" s="57"/>
      <c r="F10" s="23"/>
    </row>
    <row r="11" spans="2:10" ht="19.8" customHeight="1" thickTop="1" x14ac:dyDescent="0.4">
      <c r="B11" s="55" t="s">
        <v>27</v>
      </c>
      <c r="C11" s="55"/>
      <c r="D11" s="58">
        <v>46053</v>
      </c>
      <c r="E11" s="58"/>
      <c r="F11" s="13"/>
    </row>
    <row r="12" spans="2:10" ht="24.75" customHeight="1" x14ac:dyDescent="0.3"/>
    <row r="14" spans="2:10" ht="25.2" customHeight="1" x14ac:dyDescent="0.3">
      <c r="B14" s="73" t="s">
        <v>26</v>
      </c>
      <c r="C14" s="80"/>
      <c r="D14" s="80"/>
      <c r="E14" s="80"/>
      <c r="F14" s="80"/>
      <c r="G14" s="80"/>
      <c r="H14" s="80"/>
      <c r="I14" s="74"/>
      <c r="J14" s="75" t="s">
        <v>9</v>
      </c>
    </row>
    <row r="15" spans="2:10" ht="25.2" customHeight="1" x14ac:dyDescent="0.3">
      <c r="B15" s="81" t="s">
        <v>28</v>
      </c>
      <c r="C15" s="82"/>
      <c r="D15" s="82"/>
      <c r="E15" s="82"/>
      <c r="F15" s="82"/>
      <c r="G15" s="82"/>
      <c r="H15" s="82"/>
      <c r="I15" s="83"/>
      <c r="J15" s="76">
        <v>30000</v>
      </c>
    </row>
    <row r="16" spans="2:10" ht="25.2" customHeight="1" x14ac:dyDescent="0.3">
      <c r="B16" s="81" t="s">
        <v>29</v>
      </c>
      <c r="C16" s="82"/>
      <c r="D16" s="82"/>
      <c r="E16" s="82"/>
      <c r="F16" s="82"/>
      <c r="G16" s="82"/>
      <c r="H16" s="82"/>
      <c r="I16" s="83"/>
      <c r="J16" s="76">
        <v>50000</v>
      </c>
    </row>
    <row r="17" spans="2:10" ht="25.2" customHeight="1" x14ac:dyDescent="0.3">
      <c r="B17" s="81"/>
      <c r="C17" s="82"/>
      <c r="D17" s="82"/>
      <c r="E17" s="82"/>
      <c r="F17" s="82"/>
      <c r="G17" s="82"/>
      <c r="H17" s="82"/>
      <c r="I17" s="83"/>
      <c r="J17" s="76"/>
    </row>
    <row r="18" spans="2:10" ht="25.2" customHeight="1" x14ac:dyDescent="0.3">
      <c r="B18" s="77"/>
      <c r="C18" s="77"/>
      <c r="D18" s="77"/>
      <c r="E18" s="77"/>
      <c r="F18" s="77"/>
      <c r="G18" s="77"/>
      <c r="H18" s="78" t="s">
        <v>0</v>
      </c>
      <c r="I18" s="79"/>
      <c r="J18" s="76">
        <f>SUM(J15:J17)</f>
        <v>80000</v>
      </c>
    </row>
    <row r="19" spans="2:10" ht="19.8" customHeight="1" x14ac:dyDescent="0.3">
      <c r="B19" s="34" t="s">
        <v>30</v>
      </c>
      <c r="C19" s="35"/>
      <c r="D19" s="35"/>
      <c r="E19" s="35"/>
      <c r="F19" s="45"/>
      <c r="G19" s="12"/>
      <c r="H19" s="12"/>
      <c r="I19" s="18"/>
      <c r="J19" s="19"/>
    </row>
    <row r="20" spans="2:10" ht="19.8" customHeight="1" x14ac:dyDescent="0.3">
      <c r="B20" s="37" t="s">
        <v>31</v>
      </c>
      <c r="C20" s="38"/>
      <c r="D20" s="38"/>
      <c r="E20" s="38"/>
      <c r="F20" s="39"/>
      <c r="G20" s="38"/>
      <c r="H20" s="38"/>
      <c r="I20" s="38"/>
      <c r="J20" s="38"/>
    </row>
    <row r="21" spans="2:10" ht="19.8" customHeight="1" x14ac:dyDescent="0.3">
      <c r="B21" s="44" t="s">
        <v>32</v>
      </c>
      <c r="C21" s="42"/>
      <c r="D21" s="42"/>
      <c r="E21" s="42"/>
      <c r="F21" s="43"/>
      <c r="G21" s="38"/>
      <c r="H21" s="38"/>
      <c r="I21" s="38"/>
      <c r="J21" s="38"/>
    </row>
    <row r="22" spans="2:10" ht="19.8" customHeight="1" x14ac:dyDescent="0.3">
      <c r="F22" s="38"/>
      <c r="G22" s="38"/>
      <c r="H22" s="38"/>
      <c r="I22" s="38"/>
      <c r="J22" s="38"/>
    </row>
    <row r="23" spans="2:10" ht="19.8" customHeight="1" x14ac:dyDescent="0.3">
      <c r="B23" s="33" t="s">
        <v>12</v>
      </c>
      <c r="C23" s="35"/>
      <c r="D23" s="35"/>
      <c r="E23" s="35"/>
      <c r="F23" s="35"/>
      <c r="G23" s="35"/>
      <c r="H23" s="35"/>
      <c r="I23" s="35"/>
      <c r="J23" s="36"/>
    </row>
    <row r="24" spans="2:10" ht="19.8" customHeight="1" x14ac:dyDescent="0.3">
      <c r="B24" s="37"/>
      <c r="C24" s="38"/>
      <c r="D24" s="38"/>
      <c r="E24" s="38"/>
      <c r="F24" s="38"/>
      <c r="G24" s="38"/>
      <c r="H24" s="38"/>
      <c r="I24" s="38"/>
      <c r="J24" s="39"/>
    </row>
    <row r="25" spans="2:10" ht="19.8" customHeight="1" x14ac:dyDescent="0.3">
      <c r="B25" s="40"/>
      <c r="C25" s="38"/>
      <c r="D25" s="38"/>
      <c r="E25" s="38"/>
      <c r="F25" s="38"/>
      <c r="G25" s="38"/>
      <c r="H25" s="38"/>
      <c r="I25" s="38"/>
      <c r="J25" s="39"/>
    </row>
    <row r="26" spans="2:10" ht="19.8" customHeight="1" x14ac:dyDescent="0.3">
      <c r="B26" s="40"/>
      <c r="C26" s="38"/>
      <c r="D26" s="38"/>
      <c r="E26" s="38"/>
      <c r="F26" s="38"/>
      <c r="G26" s="38"/>
      <c r="H26" s="38"/>
      <c r="I26" s="38"/>
      <c r="J26" s="39"/>
    </row>
    <row r="27" spans="2:10" ht="19.8" customHeight="1" x14ac:dyDescent="0.3">
      <c r="B27" s="40"/>
      <c r="C27" s="38"/>
      <c r="D27" s="38"/>
      <c r="E27" s="38"/>
      <c r="F27" s="38"/>
      <c r="G27" s="38"/>
      <c r="H27" s="38"/>
      <c r="I27" s="38"/>
      <c r="J27" s="39"/>
    </row>
    <row r="28" spans="2:10" ht="19.8" customHeight="1" x14ac:dyDescent="0.3">
      <c r="B28" s="40"/>
      <c r="C28" s="38"/>
      <c r="D28" s="38"/>
      <c r="E28" s="38"/>
      <c r="F28" s="38"/>
      <c r="G28" s="38"/>
      <c r="H28" s="38"/>
      <c r="I28" s="38"/>
      <c r="J28" s="39"/>
    </row>
    <row r="29" spans="2:10" ht="19.8" customHeight="1" x14ac:dyDescent="0.3">
      <c r="B29" s="41"/>
      <c r="C29" s="42"/>
      <c r="D29" s="42"/>
      <c r="E29" s="42"/>
      <c r="F29" s="42"/>
      <c r="G29" s="42"/>
      <c r="H29" s="42"/>
      <c r="I29" s="42"/>
      <c r="J29" s="43"/>
    </row>
  </sheetData>
  <mergeCells count="10">
    <mergeCell ref="B16:I16"/>
    <mergeCell ref="B17:I17"/>
    <mergeCell ref="B5:C5"/>
    <mergeCell ref="H18:I18"/>
    <mergeCell ref="B9:C10"/>
    <mergeCell ref="B11:C11"/>
    <mergeCell ref="D9:E10"/>
    <mergeCell ref="D11:E11"/>
    <mergeCell ref="B14:I14"/>
    <mergeCell ref="B15:I15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F3D8-1CE1-4954-8B6F-3F1CE59EBA1A}">
  <dimension ref="B1:J34"/>
  <sheetViews>
    <sheetView showGridLines="0" zoomScaleNormal="100" zoomScaleSheetLayoutView="100" workbookViewId="0">
      <selection activeCell="D10" sqref="D10:E11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1" t="s">
        <v>14</v>
      </c>
    </row>
    <row r="2" spans="2:10" ht="18.75" customHeight="1" x14ac:dyDescent="0.3">
      <c r="I2" s="1" t="s">
        <v>13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15</v>
      </c>
      <c r="I6" s="4"/>
      <c r="J6" s="4"/>
    </row>
    <row r="7" spans="2:10" ht="22.5" customHeight="1" x14ac:dyDescent="0.3">
      <c r="B7" s="5"/>
      <c r="I7" s="6" t="s">
        <v>17</v>
      </c>
    </row>
    <row r="8" spans="2:10" ht="18.75" customHeight="1" x14ac:dyDescent="0.3">
      <c r="C8" s="6"/>
      <c r="D8" s="6"/>
      <c r="E8" s="7"/>
      <c r="F8" s="7"/>
    </row>
    <row r="9" spans="2:10" ht="18.75" customHeight="1" x14ac:dyDescent="0.3">
      <c r="B9" s="1" t="s">
        <v>4</v>
      </c>
      <c r="I9" s="1" t="s">
        <v>18</v>
      </c>
    </row>
    <row r="10" spans="2:10" ht="18.75" customHeight="1" x14ac:dyDescent="0.7">
      <c r="B10" s="53" t="s">
        <v>16</v>
      </c>
      <c r="C10" s="53"/>
      <c r="D10" s="56">
        <f>IF(AND(J25&lt;&gt;"", J25&lt;&gt;0), J25, "")</f>
        <v>1520</v>
      </c>
      <c r="E10" s="56"/>
      <c r="F10" s="24"/>
      <c r="G10" s="20"/>
      <c r="I10" s="1" t="s">
        <v>19</v>
      </c>
    </row>
    <row r="11" spans="2:10" ht="21.75" customHeight="1" thickBot="1" x14ac:dyDescent="0.6">
      <c r="B11" s="72"/>
      <c r="C11" s="72"/>
      <c r="D11" s="71"/>
      <c r="E11" s="71"/>
      <c r="F11" s="24"/>
      <c r="I11" s="1" t="s">
        <v>20</v>
      </c>
    </row>
    <row r="12" spans="2:10" ht="19.8" customHeight="1" thickTop="1" x14ac:dyDescent="0.3">
      <c r="B12" s="59" t="s">
        <v>3</v>
      </c>
      <c r="C12" s="59"/>
      <c r="D12" s="12"/>
      <c r="E12" s="13"/>
      <c r="F12" s="13"/>
    </row>
    <row r="13" spans="2:10" ht="24.75" customHeight="1" x14ac:dyDescent="0.3"/>
    <row r="15" spans="2:10" ht="22.8" customHeight="1" x14ac:dyDescent="0.3">
      <c r="B15" s="52" t="s">
        <v>5</v>
      </c>
      <c r="C15" s="52"/>
      <c r="D15" s="52"/>
      <c r="E15" s="52"/>
      <c r="F15" s="48" t="s">
        <v>6</v>
      </c>
      <c r="G15" s="49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47" t="s">
        <v>10</v>
      </c>
      <c r="C16" s="47"/>
      <c r="D16" s="47"/>
      <c r="E16" s="47"/>
      <c r="F16" s="50">
        <v>1</v>
      </c>
      <c r="G16" s="51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47"/>
      <c r="C17" s="47"/>
      <c r="D17" s="47"/>
      <c r="E17" s="47"/>
      <c r="F17" s="50"/>
      <c r="G17" s="51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47"/>
      <c r="C18" s="47"/>
      <c r="D18" s="47"/>
      <c r="E18" s="47"/>
      <c r="F18" s="50"/>
      <c r="G18" s="51"/>
      <c r="H18" s="15"/>
      <c r="I18" s="8"/>
      <c r="J18" s="9" t="str">
        <f t="shared" si="0"/>
        <v/>
      </c>
    </row>
    <row r="19" spans="2:10" ht="22.8" customHeight="1" x14ac:dyDescent="0.3">
      <c r="B19" s="47"/>
      <c r="C19" s="47"/>
      <c r="D19" s="47"/>
      <c r="E19" s="47"/>
      <c r="F19" s="50"/>
      <c r="G19" s="51"/>
      <c r="H19" s="15"/>
      <c r="I19" s="8"/>
      <c r="J19" s="9" t="str">
        <f t="shared" si="0"/>
        <v/>
      </c>
    </row>
    <row r="20" spans="2:10" ht="22.8" customHeight="1" x14ac:dyDescent="0.3">
      <c r="B20" s="47"/>
      <c r="C20" s="47"/>
      <c r="D20" s="47"/>
      <c r="E20" s="47"/>
      <c r="F20" s="50"/>
      <c r="G20" s="51"/>
      <c r="H20" s="15"/>
      <c r="I20" s="8"/>
      <c r="J20" s="9" t="str">
        <f t="shared" si="0"/>
        <v/>
      </c>
    </row>
    <row r="21" spans="2:10" ht="22.8" customHeight="1" x14ac:dyDescent="0.3">
      <c r="B21" s="47"/>
      <c r="C21" s="47"/>
      <c r="D21" s="47"/>
      <c r="E21" s="47"/>
      <c r="F21" s="50"/>
      <c r="G21" s="51"/>
      <c r="H21" s="15"/>
      <c r="I21" s="8"/>
      <c r="J21" s="9" t="str">
        <f t="shared" si="0"/>
        <v/>
      </c>
    </row>
    <row r="22" spans="2:10" ht="24.6" customHeight="1" x14ac:dyDescent="0.3">
      <c r="B22" s="47"/>
      <c r="C22" s="47"/>
      <c r="D22" s="47"/>
      <c r="E22" s="47"/>
      <c r="F22" s="50"/>
      <c r="G22" s="51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27" t="s">
        <v>1</v>
      </c>
      <c r="I23" s="25"/>
      <c r="J23" s="9">
        <f>ROUND(SUM(J16:J22)/1.1, 0)</f>
        <v>1382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60" t="s">
        <v>21</v>
      </c>
      <c r="I24" s="61"/>
      <c r="J24" s="9">
        <f>ROUND(J23*0.1, 0)</f>
        <v>138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28" t="s">
        <v>0</v>
      </c>
      <c r="I25" s="26"/>
      <c r="J25" s="9">
        <f>J23+J24</f>
        <v>1520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62" t="s">
        <v>12</v>
      </c>
      <c r="C29" s="63"/>
      <c r="D29" s="63"/>
      <c r="E29" s="63"/>
      <c r="F29" s="63"/>
      <c r="G29" s="63"/>
      <c r="H29" s="63"/>
      <c r="I29" s="63"/>
      <c r="J29" s="64"/>
    </row>
    <row r="30" spans="2:10" ht="19.8" customHeight="1" x14ac:dyDescent="0.3">
      <c r="B30" s="65"/>
      <c r="C30" s="66"/>
      <c r="D30" s="66"/>
      <c r="E30" s="66"/>
      <c r="F30" s="66"/>
      <c r="G30" s="66"/>
      <c r="H30" s="66"/>
      <c r="I30" s="66"/>
      <c r="J30" s="67"/>
    </row>
    <row r="31" spans="2:10" ht="19.8" customHeight="1" x14ac:dyDescent="0.3">
      <c r="B31" s="65"/>
      <c r="C31" s="66"/>
      <c r="D31" s="66"/>
      <c r="E31" s="66"/>
      <c r="F31" s="66"/>
      <c r="G31" s="66"/>
      <c r="H31" s="66"/>
      <c r="I31" s="66"/>
      <c r="J31" s="67"/>
    </row>
    <row r="32" spans="2:10" ht="19.8" customHeight="1" x14ac:dyDescent="0.3">
      <c r="B32" s="65"/>
      <c r="C32" s="66"/>
      <c r="D32" s="66"/>
      <c r="E32" s="66"/>
      <c r="F32" s="66"/>
      <c r="G32" s="66"/>
      <c r="H32" s="66"/>
      <c r="I32" s="66"/>
      <c r="J32" s="67"/>
    </row>
    <row r="33" spans="2:10" ht="19.8" customHeight="1" x14ac:dyDescent="0.3">
      <c r="B33" s="65"/>
      <c r="C33" s="66"/>
      <c r="D33" s="66"/>
      <c r="E33" s="66"/>
      <c r="F33" s="66"/>
      <c r="G33" s="66"/>
      <c r="H33" s="66"/>
      <c r="I33" s="66"/>
      <c r="J33" s="67"/>
    </row>
    <row r="34" spans="2:10" ht="19.8" customHeight="1" x14ac:dyDescent="0.3">
      <c r="B34" s="68"/>
      <c r="C34" s="69"/>
      <c r="D34" s="69"/>
      <c r="E34" s="69"/>
      <c r="F34" s="69"/>
      <c r="G34" s="69"/>
      <c r="H34" s="69"/>
      <c r="I34" s="69"/>
      <c r="J34" s="70"/>
    </row>
  </sheetData>
  <mergeCells count="21">
    <mergeCell ref="H24:I24"/>
    <mergeCell ref="B29:J34"/>
    <mergeCell ref="D10:E11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B10:C11"/>
    <mergeCell ref="B12:C12"/>
    <mergeCell ref="B15:E15"/>
    <mergeCell ref="F15:G15"/>
    <mergeCell ref="B16:E16"/>
    <mergeCell ref="F16:G16"/>
  </mergeCells>
  <phoneticPr fontId="1"/>
  <dataValidations count="1">
    <dataValidation type="list" allowBlank="1" showInputMessage="1" showErrorMessage="1" sqref="E6" xr:uid="{164A5700-7B2F-433C-B06F-518B803BBA5F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外税</vt:lpstr>
      <vt:lpstr>内税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2025-12-29T00:57:54Z</dcterms:modified>
</cp:coreProperties>
</file>