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B8C472A5-B0AD-4B36-A1D9-8286B7C06F6E}" xr6:coauthVersionLast="47" xr6:coauthVersionMax="47" xr10:uidLastSave="{00000000-0000-0000-0000-000000000000}"/>
  <bookViews>
    <workbookView xWindow="1068" yWindow="96" windowWidth="18552" windowHeight="121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9" i="1" l="1"/>
  <c r="Q37" i="1"/>
  <c r="J37" i="1"/>
  <c r="Q38" i="1" s="1"/>
  <c r="Q36" i="1"/>
  <c r="Q34" i="1"/>
  <c r="Q29" i="1"/>
  <c r="Q27" i="1"/>
  <c r="J27" i="1"/>
  <c r="Q28" i="1" s="1"/>
  <c r="Q26" i="1"/>
  <c r="Q24" i="1"/>
  <c r="Q19" i="1"/>
  <c r="Q17" i="1"/>
  <c r="J17" i="1"/>
  <c r="Q18" i="1" s="1"/>
  <c r="Q16" i="1"/>
  <c r="Q14" i="1"/>
  <c r="Q9" i="1"/>
  <c r="Q8" i="1"/>
  <c r="J7" i="1"/>
  <c r="Q7" i="1"/>
  <c r="Q6" i="1"/>
  <c r="Q4" i="1"/>
</calcChain>
</file>

<file path=xl/sharedStrings.xml><?xml version="1.0" encoding="utf-8"?>
<sst xmlns="http://schemas.openxmlformats.org/spreadsheetml/2006/main" count="68" uniqueCount="16">
  <si>
    <t>様</t>
    <rPh sb="0" eb="1">
      <t>サマ</t>
    </rPh>
    <phoneticPr fontId="1"/>
  </si>
  <si>
    <t>株式会社〇〇〇〇</t>
    <rPh sb="0" eb="4">
      <t>カブシキガイシャ</t>
    </rPh>
    <phoneticPr fontId="1"/>
  </si>
  <si>
    <t>〒 〇〇〇-〇〇〇〇</t>
    <phoneticPr fontId="1"/>
  </si>
  <si>
    <t>上記正に領収いたしました。</t>
    <rPh sb="0" eb="2">
      <t>ジョウキ</t>
    </rPh>
    <rPh sb="2" eb="3">
      <t>マサ</t>
    </rPh>
    <rPh sb="4" eb="6">
      <t>リョウシュウ</t>
    </rPh>
    <phoneticPr fontId="1"/>
  </si>
  <si>
    <t>但し</t>
    <rPh sb="0" eb="1">
      <t>タダ</t>
    </rPh>
    <phoneticPr fontId="1"/>
  </si>
  <si>
    <t>領　収　書</t>
    <rPh sb="0" eb="1">
      <t>リョウ</t>
    </rPh>
    <rPh sb="2" eb="3">
      <t>オサム</t>
    </rPh>
    <rPh sb="4" eb="5">
      <t>ショ</t>
    </rPh>
    <phoneticPr fontId="1"/>
  </si>
  <si>
    <t>No：</t>
    <phoneticPr fontId="1"/>
  </si>
  <si>
    <t>として</t>
    <phoneticPr fontId="1"/>
  </si>
  <si>
    <t>〇〇県〇〇市〇〇町〇〇</t>
    <rPh sb="2" eb="3">
      <t>ケン</t>
    </rPh>
    <rPh sb="5" eb="6">
      <t>シ</t>
    </rPh>
    <rPh sb="8" eb="9">
      <t>チョウ</t>
    </rPh>
    <phoneticPr fontId="1"/>
  </si>
  <si>
    <t>領収書（控）</t>
    <rPh sb="0" eb="3">
      <t>リョウシュウショ</t>
    </rPh>
    <rPh sb="4" eb="5">
      <t>ヒカエ</t>
    </rPh>
    <phoneticPr fontId="1"/>
  </si>
  <si>
    <t>日付</t>
    <rPh sb="0" eb="2">
      <t>ヒヅケ</t>
    </rPh>
    <phoneticPr fontId="1"/>
  </si>
  <si>
    <t>客先</t>
    <rPh sb="0" eb="2">
      <t>キャクサキ</t>
    </rPh>
    <phoneticPr fontId="1"/>
  </si>
  <si>
    <t>金額</t>
    <rPh sb="0" eb="2">
      <t>キンガク</t>
    </rPh>
    <phoneticPr fontId="1"/>
  </si>
  <si>
    <t>税</t>
    <rPh sb="0" eb="1">
      <t>ゼイ</t>
    </rPh>
    <phoneticPr fontId="1"/>
  </si>
  <si>
    <t>商品代金</t>
    <rPh sb="0" eb="4">
      <t>ショウヒンダイキン</t>
    </rPh>
    <phoneticPr fontId="1"/>
  </si>
  <si>
    <t>山田 太郎</t>
    <rPh sb="0" eb="2">
      <t>ヤマダ</t>
    </rPh>
    <rPh sb="3" eb="5">
      <t>タロウ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</si>
</sst>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¥&quot;#,##0&quot;－&quot;"/>
    <numFmt numFmtId="182" formatCode="&quot;内消費税（&quot;&quot;¥&quot;#,##0&quot;）&quot;"/>
    <numFmt numFmtId="184" formatCode="&quot;¥&quot;#,##0"/>
    <numFmt numFmtId="185" formatCode="&quot;¥&quot;#,##0_);[Red]\(&quot;¥&quot;#,##0\)"/>
  </numFmts>
  <fonts count="7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明朝"/>
      <family val="1"/>
      <charset val="128"/>
    </font>
    <font>
      <sz val="18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14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hair">
        <color theme="0" tint="-0.14996795556505021"/>
      </left>
      <right/>
      <top/>
      <bottom/>
      <diagonal/>
    </border>
    <border>
      <left/>
      <right/>
      <top/>
      <bottom style="hair">
        <color theme="0" tint="-0.24994659260841701"/>
      </bottom>
      <diagonal/>
    </border>
    <border>
      <left style="hair">
        <color theme="0" tint="-0.14996795556505021"/>
      </left>
      <right/>
      <top/>
      <bottom style="hair">
        <color theme="0" tint="-0.24994659260841701"/>
      </bottom>
      <diagonal/>
    </border>
    <border>
      <left/>
      <right style="hair">
        <color theme="0" tint="-0.14996795556505021"/>
      </right>
      <top/>
      <bottom/>
      <diagonal/>
    </border>
    <border>
      <left/>
      <right style="hair">
        <color theme="0" tint="-0.14996795556505021"/>
      </right>
      <top/>
      <bottom style="hair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6" fillId="0" borderId="3" xfId="0" applyFont="1" applyBorder="1">
      <alignment vertical="center"/>
    </xf>
    <xf numFmtId="0" fontId="2" fillId="0" borderId="3" xfId="0" applyFont="1" applyBorder="1" applyAlignment="1">
      <alignment horizontal="left" vertical="center" indent="1"/>
    </xf>
    <xf numFmtId="0" fontId="2" fillId="0" borderId="4" xfId="0" applyFont="1" applyBorder="1">
      <alignment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 indent="1"/>
    </xf>
    <xf numFmtId="185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58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82" fontId="2" fillId="0" borderId="0" xfId="0" applyNumberFormat="1" applyFont="1" applyBorder="1" applyAlignment="1">
      <alignment horizontal="left" vertical="center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left" vertical="center" indent="1"/>
    </xf>
    <xf numFmtId="176" fontId="4" fillId="2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31" fontId="2" fillId="0" borderId="0" xfId="0" applyNumberFormat="1" applyFont="1" applyBorder="1" applyAlignment="1">
      <alignment horizontal="right" vertical="center"/>
    </xf>
    <xf numFmtId="0" fontId="3" fillId="0" borderId="0" xfId="0" applyFont="1" applyBorder="1">
      <alignment vertical="center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 vertical="center"/>
    </xf>
    <xf numFmtId="1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184" fontId="2" fillId="0" borderId="0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127635</xdr:colOff>
      <xdr:row>7</xdr:row>
      <xdr:rowOff>24765</xdr:rowOff>
    </xdr:from>
    <xdr:to>
      <xdr:col>3</xdr:col>
      <xdr:colOff>53340</xdr:colOff>
      <xdr:row>9</xdr:row>
      <xdr:rowOff>186690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7635" y="1663065"/>
          <a:ext cx="763905" cy="725805"/>
        </a:xfrm>
        <a:prstGeom prst="rect">
          <a:avLst/>
        </a:prstGeom>
        <a:noFill/>
        <a:ln w="15875">
          <a:solidFill>
            <a:schemeClr val="bg1">
              <a:lumMod val="6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収 入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印 紙</a:t>
          </a:r>
        </a:p>
      </xdr:txBody>
    </xdr:sp>
    <xdr:clientData/>
  </xdr:twoCellAnchor>
  <xdr:twoCellAnchor>
    <xdr:from>
      <xdr:col>1</xdr:col>
      <xdr:colOff>127635</xdr:colOff>
      <xdr:row>17</xdr:row>
      <xdr:rowOff>24765</xdr:rowOff>
    </xdr:from>
    <xdr:to>
      <xdr:col>3</xdr:col>
      <xdr:colOff>53340</xdr:colOff>
      <xdr:row>19</xdr:row>
      <xdr:rowOff>186690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6F6CD43C-30EB-4410-BF2B-70151155F915}"/>
            </a:ext>
          </a:extLst>
        </xdr:cNvPr>
        <xdr:cNvSpPr/>
      </xdr:nvSpPr>
      <xdr:spPr>
        <a:xfrm>
          <a:off x="379095" y="1853565"/>
          <a:ext cx="763905" cy="725805"/>
        </a:xfrm>
        <a:prstGeom prst="rect">
          <a:avLst/>
        </a:prstGeom>
        <a:noFill/>
        <a:ln w="15875">
          <a:solidFill>
            <a:schemeClr val="bg1">
              <a:lumMod val="6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収 入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印 紙</a:t>
          </a:r>
        </a:p>
      </xdr:txBody>
    </xdr:sp>
    <xdr:clientData/>
  </xdr:twoCellAnchor>
  <xdr:twoCellAnchor>
    <xdr:from>
      <xdr:col>1</xdr:col>
      <xdr:colOff>127635</xdr:colOff>
      <xdr:row>27</xdr:row>
      <xdr:rowOff>24765</xdr:rowOff>
    </xdr:from>
    <xdr:to>
      <xdr:col>3</xdr:col>
      <xdr:colOff>53340</xdr:colOff>
      <xdr:row>29</xdr:row>
      <xdr:rowOff>186690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3ADFC393-7FD3-4771-97BA-C038711A73EF}"/>
            </a:ext>
          </a:extLst>
        </xdr:cNvPr>
        <xdr:cNvSpPr/>
      </xdr:nvSpPr>
      <xdr:spPr>
        <a:xfrm>
          <a:off x="379095" y="1853565"/>
          <a:ext cx="763905" cy="725805"/>
        </a:xfrm>
        <a:prstGeom prst="rect">
          <a:avLst/>
        </a:prstGeom>
        <a:noFill/>
        <a:ln w="15875">
          <a:solidFill>
            <a:schemeClr val="bg1">
              <a:lumMod val="6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収 入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印 紙</a:t>
          </a:r>
        </a:p>
      </xdr:txBody>
    </xdr:sp>
    <xdr:clientData/>
  </xdr:twoCellAnchor>
  <xdr:twoCellAnchor>
    <xdr:from>
      <xdr:col>1</xdr:col>
      <xdr:colOff>127635</xdr:colOff>
      <xdr:row>37</xdr:row>
      <xdr:rowOff>24765</xdr:rowOff>
    </xdr:from>
    <xdr:to>
      <xdr:col>3</xdr:col>
      <xdr:colOff>53340</xdr:colOff>
      <xdr:row>39</xdr:row>
      <xdr:rowOff>186690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3DCEA51B-AE5F-4ECB-860A-6FD128F9E457}"/>
            </a:ext>
          </a:extLst>
        </xdr:cNvPr>
        <xdr:cNvSpPr/>
      </xdr:nvSpPr>
      <xdr:spPr>
        <a:xfrm>
          <a:off x="379095" y="1853565"/>
          <a:ext cx="763905" cy="725805"/>
        </a:xfrm>
        <a:prstGeom prst="rect">
          <a:avLst/>
        </a:prstGeom>
        <a:noFill/>
        <a:ln w="15875">
          <a:solidFill>
            <a:schemeClr val="bg1">
              <a:lumMod val="6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収 入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印 紙</a:t>
          </a:r>
        </a:p>
      </xdr:txBody>
    </xdr:sp>
    <xdr:clientData/>
  </xdr:twoCellAnchor>
  <xdr:twoCellAnchor>
    <xdr:from>
      <xdr:col>1</xdr:col>
      <xdr:colOff>127635</xdr:colOff>
      <xdr:row>17</xdr:row>
      <xdr:rowOff>24765</xdr:rowOff>
    </xdr:from>
    <xdr:to>
      <xdr:col>3</xdr:col>
      <xdr:colOff>53340</xdr:colOff>
      <xdr:row>19</xdr:row>
      <xdr:rowOff>186690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92D51D5-15AF-4470-BCC4-AFB12BC0CCE7}"/>
            </a:ext>
          </a:extLst>
        </xdr:cNvPr>
        <xdr:cNvSpPr/>
      </xdr:nvSpPr>
      <xdr:spPr>
        <a:xfrm>
          <a:off x="379095" y="1823085"/>
          <a:ext cx="763905" cy="725805"/>
        </a:xfrm>
        <a:prstGeom prst="rect">
          <a:avLst/>
        </a:prstGeom>
        <a:noFill/>
        <a:ln w="15875">
          <a:solidFill>
            <a:schemeClr val="bg1">
              <a:lumMod val="6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収 入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印 紙</a:t>
          </a:r>
        </a:p>
      </xdr:txBody>
    </xdr:sp>
    <xdr:clientData/>
  </xdr:twoCellAnchor>
  <xdr:twoCellAnchor>
    <xdr:from>
      <xdr:col>1</xdr:col>
      <xdr:colOff>127635</xdr:colOff>
      <xdr:row>27</xdr:row>
      <xdr:rowOff>24765</xdr:rowOff>
    </xdr:from>
    <xdr:to>
      <xdr:col>3</xdr:col>
      <xdr:colOff>53340</xdr:colOff>
      <xdr:row>29</xdr:row>
      <xdr:rowOff>186690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A8888A25-9520-4E82-8079-2080452B3DBD}"/>
            </a:ext>
          </a:extLst>
        </xdr:cNvPr>
        <xdr:cNvSpPr/>
      </xdr:nvSpPr>
      <xdr:spPr>
        <a:xfrm>
          <a:off x="379095" y="1823085"/>
          <a:ext cx="763905" cy="725805"/>
        </a:xfrm>
        <a:prstGeom prst="rect">
          <a:avLst/>
        </a:prstGeom>
        <a:noFill/>
        <a:ln w="15875">
          <a:solidFill>
            <a:schemeClr val="bg1">
              <a:lumMod val="6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収 入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印 紙</a:t>
          </a:r>
        </a:p>
      </xdr:txBody>
    </xdr:sp>
    <xdr:clientData/>
  </xdr:twoCellAnchor>
  <xdr:twoCellAnchor>
    <xdr:from>
      <xdr:col>1</xdr:col>
      <xdr:colOff>127635</xdr:colOff>
      <xdr:row>37</xdr:row>
      <xdr:rowOff>24765</xdr:rowOff>
    </xdr:from>
    <xdr:to>
      <xdr:col>3</xdr:col>
      <xdr:colOff>53340</xdr:colOff>
      <xdr:row>39</xdr:row>
      <xdr:rowOff>186690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D48B6FD-BF97-4555-B886-F695F1248FCE}"/>
            </a:ext>
          </a:extLst>
        </xdr:cNvPr>
        <xdr:cNvSpPr/>
      </xdr:nvSpPr>
      <xdr:spPr>
        <a:xfrm>
          <a:off x="379095" y="1823085"/>
          <a:ext cx="763905" cy="725805"/>
        </a:xfrm>
        <a:prstGeom prst="rect">
          <a:avLst/>
        </a:prstGeom>
        <a:noFill/>
        <a:ln w="15875">
          <a:solidFill>
            <a:schemeClr val="bg1">
              <a:lumMod val="6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収 入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印 紙</a:t>
          </a:r>
        </a:p>
      </xdr:txBody>
    </xdr:sp>
    <xdr:clientData/>
  </xdr:twoCellAnchor>
  <xdr:twoCellAnchor>
    <xdr:from>
      <xdr:col>1</xdr:col>
      <xdr:colOff>127635</xdr:colOff>
      <xdr:row>17</xdr:row>
      <xdr:rowOff>24765</xdr:rowOff>
    </xdr:from>
    <xdr:to>
      <xdr:col>3</xdr:col>
      <xdr:colOff>53340</xdr:colOff>
      <xdr:row>19</xdr:row>
      <xdr:rowOff>186690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253D2E13-F70B-4F8D-BBAB-3B79BDC75E94}"/>
            </a:ext>
          </a:extLst>
        </xdr:cNvPr>
        <xdr:cNvSpPr/>
      </xdr:nvSpPr>
      <xdr:spPr>
        <a:xfrm>
          <a:off x="379095" y="1823085"/>
          <a:ext cx="763905" cy="725805"/>
        </a:xfrm>
        <a:prstGeom prst="rect">
          <a:avLst/>
        </a:prstGeom>
        <a:noFill/>
        <a:ln w="15875">
          <a:solidFill>
            <a:schemeClr val="bg1">
              <a:lumMod val="6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収 入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印 紙</a:t>
          </a:r>
        </a:p>
      </xdr:txBody>
    </xdr:sp>
    <xdr:clientData/>
  </xdr:twoCellAnchor>
  <xdr:twoCellAnchor>
    <xdr:from>
      <xdr:col>1</xdr:col>
      <xdr:colOff>127635</xdr:colOff>
      <xdr:row>27</xdr:row>
      <xdr:rowOff>24765</xdr:rowOff>
    </xdr:from>
    <xdr:to>
      <xdr:col>3</xdr:col>
      <xdr:colOff>53340</xdr:colOff>
      <xdr:row>29</xdr:row>
      <xdr:rowOff>186690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603FC09C-AA25-40C0-85DF-035F9096F10E}"/>
            </a:ext>
          </a:extLst>
        </xdr:cNvPr>
        <xdr:cNvSpPr/>
      </xdr:nvSpPr>
      <xdr:spPr>
        <a:xfrm>
          <a:off x="379095" y="1823085"/>
          <a:ext cx="763905" cy="725805"/>
        </a:xfrm>
        <a:prstGeom prst="rect">
          <a:avLst/>
        </a:prstGeom>
        <a:noFill/>
        <a:ln w="15875">
          <a:solidFill>
            <a:schemeClr val="bg1">
              <a:lumMod val="6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収 入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印 紙</a:t>
          </a:r>
        </a:p>
      </xdr:txBody>
    </xdr:sp>
    <xdr:clientData/>
  </xdr:twoCellAnchor>
  <xdr:twoCellAnchor>
    <xdr:from>
      <xdr:col>1</xdr:col>
      <xdr:colOff>127635</xdr:colOff>
      <xdr:row>37</xdr:row>
      <xdr:rowOff>24765</xdr:rowOff>
    </xdr:from>
    <xdr:to>
      <xdr:col>3</xdr:col>
      <xdr:colOff>53340</xdr:colOff>
      <xdr:row>39</xdr:row>
      <xdr:rowOff>186690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EB4B478B-7919-4803-915B-4BA14B6B4320}"/>
            </a:ext>
          </a:extLst>
        </xdr:cNvPr>
        <xdr:cNvSpPr/>
      </xdr:nvSpPr>
      <xdr:spPr>
        <a:xfrm>
          <a:off x="379095" y="1823085"/>
          <a:ext cx="763905" cy="725805"/>
        </a:xfrm>
        <a:prstGeom prst="rect">
          <a:avLst/>
        </a:prstGeom>
        <a:noFill/>
        <a:ln w="15875">
          <a:solidFill>
            <a:schemeClr val="bg1">
              <a:lumMod val="6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収 入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印 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0"/>
  <sheetViews>
    <sheetView showGridLines="0" tabSelected="1" zoomScaleNormal="100" zoomScaleSheetLayoutView="100" workbookViewId="0"/>
  </sheetViews>
  <sheetFormatPr defaultColWidth="5" defaultRowHeight="22.5" customHeight="1" x14ac:dyDescent="0.3"/>
  <cols>
    <col min="1" max="1" width="3" style="1" customWidth="1"/>
    <col min="2" max="14" width="5" style="1" customWidth="1"/>
    <col min="15" max="15" width="3.54296875" style="1" customWidth="1"/>
    <col min="16" max="16" width="5.1796875" style="1" customWidth="1"/>
    <col min="17" max="17" width="10.54296875" style="1" customWidth="1"/>
    <col min="18" max="18" width="3.54296875" style="1" customWidth="1"/>
    <col min="19" max="19" width="3" style="1" customWidth="1"/>
    <col min="20" max="16384" width="5" style="1"/>
  </cols>
  <sheetData>
    <row r="1" spans="1:19" ht="12.6" customHeight="1" x14ac:dyDescent="0.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ht="26.25" customHeight="1" x14ac:dyDescent="0.55000000000000004">
      <c r="A2" s="9"/>
      <c r="B2" s="9"/>
      <c r="C2" s="21"/>
      <c r="D2" s="21"/>
      <c r="E2" s="21"/>
      <c r="F2" s="21"/>
      <c r="G2" s="22" t="s">
        <v>5</v>
      </c>
      <c r="H2" s="22"/>
      <c r="I2" s="22"/>
      <c r="J2" s="9"/>
      <c r="K2" s="21"/>
      <c r="L2" s="23" t="s">
        <v>6</v>
      </c>
      <c r="M2" s="9"/>
      <c r="N2" s="21"/>
      <c r="O2" s="2"/>
      <c r="P2" s="14" t="s">
        <v>9</v>
      </c>
      <c r="Q2" s="14"/>
      <c r="R2" s="14"/>
      <c r="S2" s="9"/>
    </row>
    <row r="3" spans="1:19" ht="22.5" customHeight="1" x14ac:dyDescent="0.5">
      <c r="A3" s="9"/>
      <c r="B3" s="7" t="s">
        <v>15</v>
      </c>
      <c r="C3" s="7"/>
      <c r="D3" s="7"/>
      <c r="E3" s="7"/>
      <c r="F3" s="8" t="s">
        <v>0</v>
      </c>
      <c r="G3" s="9"/>
      <c r="H3" s="9"/>
      <c r="I3" s="9"/>
      <c r="J3" s="9"/>
      <c r="K3" s="9"/>
      <c r="L3" s="9"/>
      <c r="M3" s="9"/>
      <c r="N3" s="9"/>
      <c r="O3" s="2"/>
      <c r="P3" s="9"/>
      <c r="Q3" s="9"/>
      <c r="R3" s="9"/>
      <c r="S3" s="9"/>
    </row>
    <row r="4" spans="1:19" ht="11.25" customHeigh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2"/>
      <c r="P4" s="9" t="s">
        <v>10</v>
      </c>
      <c r="Q4" s="24">
        <f>C7</f>
        <v>46047</v>
      </c>
      <c r="R4" s="24"/>
      <c r="S4" s="9"/>
    </row>
    <row r="5" spans="1:19" ht="26.25" customHeight="1" x14ac:dyDescent="0.3">
      <c r="A5" s="9"/>
      <c r="B5" s="9"/>
      <c r="C5" s="18">
        <v>1234567880</v>
      </c>
      <c r="D5" s="18"/>
      <c r="E5" s="18"/>
      <c r="F5" s="18"/>
      <c r="G5" s="18"/>
      <c r="H5" s="18"/>
      <c r="I5" s="18"/>
      <c r="J5" s="18"/>
      <c r="K5" s="18"/>
      <c r="L5" s="18"/>
      <c r="M5" s="9"/>
      <c r="N5" s="9"/>
      <c r="O5" s="2"/>
      <c r="P5" s="9"/>
      <c r="Q5" s="9"/>
      <c r="R5" s="9"/>
      <c r="S5" s="9"/>
    </row>
    <row r="6" spans="1:19" ht="22.5" customHeight="1" x14ac:dyDescent="0.3">
      <c r="A6" s="9"/>
      <c r="B6" s="9"/>
      <c r="C6" s="9"/>
      <c r="D6" s="9" t="s">
        <v>4</v>
      </c>
      <c r="E6" s="19" t="s">
        <v>14</v>
      </c>
      <c r="F6" s="19"/>
      <c r="G6" s="19"/>
      <c r="H6" s="19"/>
      <c r="I6" s="19"/>
      <c r="J6" s="9" t="s">
        <v>7</v>
      </c>
      <c r="K6" s="20"/>
      <c r="L6" s="9"/>
      <c r="M6" s="9"/>
      <c r="N6" s="25"/>
      <c r="O6" s="2"/>
      <c r="P6" s="9" t="s">
        <v>11</v>
      </c>
      <c r="Q6" s="19" t="str">
        <f>B3&amp;""</f>
        <v>山田 太郎</v>
      </c>
      <c r="R6" s="19"/>
      <c r="S6" s="9"/>
    </row>
    <row r="7" spans="1:19" ht="22.5" customHeight="1" x14ac:dyDescent="0.3">
      <c r="A7" s="9"/>
      <c r="B7" s="9"/>
      <c r="C7" s="13">
        <v>46047</v>
      </c>
      <c r="D7" s="14"/>
      <c r="E7" s="14"/>
      <c r="F7" s="9" t="s">
        <v>3</v>
      </c>
      <c r="G7" s="9"/>
      <c r="H7" s="9"/>
      <c r="I7" s="9"/>
      <c r="J7" s="15">
        <f>ROUNDDOWN(C5*0.1,0)</f>
        <v>123456788</v>
      </c>
      <c r="K7" s="15"/>
      <c r="L7" s="15"/>
      <c r="M7" s="15"/>
      <c r="N7" s="16"/>
      <c r="O7" s="2"/>
      <c r="P7" s="9" t="s">
        <v>12</v>
      </c>
      <c r="Q7" s="26">
        <f>C5</f>
        <v>1234567880</v>
      </c>
      <c r="R7" s="26"/>
      <c r="S7" s="9"/>
    </row>
    <row r="8" spans="1:19" ht="22.5" customHeight="1" x14ac:dyDescent="0.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10"/>
      <c r="N8" s="17"/>
      <c r="O8" s="2"/>
      <c r="P8" s="9" t="s">
        <v>13</v>
      </c>
      <c r="Q8" s="11">
        <f>J7</f>
        <v>123456788</v>
      </c>
      <c r="R8" s="11"/>
      <c r="S8" s="9"/>
    </row>
    <row r="9" spans="1:19" ht="22.5" customHeight="1" x14ac:dyDescent="0.3">
      <c r="A9" s="9"/>
      <c r="B9" s="9"/>
      <c r="C9" s="9"/>
      <c r="D9" s="9"/>
      <c r="E9" s="9"/>
      <c r="F9" s="12" t="s">
        <v>1</v>
      </c>
      <c r="G9" s="9"/>
      <c r="H9" s="9"/>
      <c r="I9" s="9"/>
      <c r="J9" s="9" t="s">
        <v>2</v>
      </c>
      <c r="K9" s="9"/>
      <c r="L9" s="9"/>
      <c r="M9" s="10"/>
      <c r="N9" s="17"/>
      <c r="O9" s="2"/>
      <c r="P9" s="9" t="s">
        <v>4</v>
      </c>
      <c r="Q9" s="9" t="str">
        <f>E6&amp;""</f>
        <v>商品代金</v>
      </c>
      <c r="R9" s="9"/>
      <c r="S9" s="9"/>
    </row>
    <row r="10" spans="1:19" ht="22.5" customHeight="1" x14ac:dyDescent="0.3">
      <c r="A10" s="3"/>
      <c r="B10" s="3"/>
      <c r="C10" s="4"/>
      <c r="D10" s="3"/>
      <c r="E10" s="3"/>
      <c r="F10" s="4"/>
      <c r="G10" s="3"/>
      <c r="H10" s="3"/>
      <c r="I10" s="3"/>
      <c r="J10" s="3" t="s">
        <v>8</v>
      </c>
      <c r="K10" s="5"/>
      <c r="L10" s="5"/>
      <c r="M10" s="5"/>
      <c r="N10" s="27"/>
      <c r="O10" s="6"/>
      <c r="P10" s="3"/>
      <c r="Q10" s="3"/>
      <c r="R10" s="3"/>
      <c r="S10" s="3"/>
    </row>
    <row r="11" spans="1:19" ht="12.6" customHeight="1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ht="26.25" customHeight="1" x14ac:dyDescent="0.55000000000000004">
      <c r="A12" s="9"/>
      <c r="B12" s="9"/>
      <c r="C12" s="21"/>
      <c r="D12" s="21"/>
      <c r="E12" s="21"/>
      <c r="F12" s="21"/>
      <c r="G12" s="22" t="s">
        <v>5</v>
      </c>
      <c r="H12" s="22"/>
      <c r="I12" s="22"/>
      <c r="J12" s="9"/>
      <c r="K12" s="21"/>
      <c r="L12" s="23" t="s">
        <v>6</v>
      </c>
      <c r="M12" s="9"/>
      <c r="N12" s="21"/>
      <c r="O12" s="2"/>
      <c r="P12" s="14" t="s">
        <v>9</v>
      </c>
      <c r="Q12" s="14"/>
      <c r="R12" s="14"/>
      <c r="S12" s="9"/>
    </row>
    <row r="13" spans="1:19" ht="22.5" customHeight="1" x14ac:dyDescent="0.5">
      <c r="A13" s="9"/>
      <c r="B13" s="7" t="s">
        <v>15</v>
      </c>
      <c r="C13" s="7"/>
      <c r="D13" s="7"/>
      <c r="E13" s="7"/>
      <c r="F13" s="8" t="s">
        <v>0</v>
      </c>
      <c r="G13" s="9"/>
      <c r="H13" s="9"/>
      <c r="I13" s="9"/>
      <c r="J13" s="9"/>
      <c r="K13" s="9"/>
      <c r="L13" s="9"/>
      <c r="M13" s="9"/>
      <c r="N13" s="9"/>
      <c r="O13" s="2"/>
      <c r="P13" s="9"/>
      <c r="Q13" s="9"/>
      <c r="R13" s="9"/>
      <c r="S13" s="9"/>
    </row>
    <row r="14" spans="1:19" ht="11.25" customHeight="1" x14ac:dyDescent="0.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2"/>
      <c r="P14" s="9" t="s">
        <v>10</v>
      </c>
      <c r="Q14" s="24">
        <f>C17</f>
        <v>46047</v>
      </c>
      <c r="R14" s="24"/>
      <c r="S14" s="9"/>
    </row>
    <row r="15" spans="1:19" ht="26.25" customHeight="1" x14ac:dyDescent="0.3">
      <c r="A15" s="9"/>
      <c r="B15" s="9"/>
      <c r="C15" s="18">
        <v>1234567880</v>
      </c>
      <c r="D15" s="18"/>
      <c r="E15" s="18"/>
      <c r="F15" s="18"/>
      <c r="G15" s="18"/>
      <c r="H15" s="18"/>
      <c r="I15" s="18"/>
      <c r="J15" s="18"/>
      <c r="K15" s="18"/>
      <c r="L15" s="18"/>
      <c r="M15" s="9"/>
      <c r="N15" s="9"/>
      <c r="O15" s="2"/>
      <c r="P15" s="9"/>
      <c r="Q15" s="9"/>
      <c r="R15" s="9"/>
      <c r="S15" s="9"/>
    </row>
    <row r="16" spans="1:19" ht="22.5" customHeight="1" x14ac:dyDescent="0.3">
      <c r="A16" s="9"/>
      <c r="B16" s="9"/>
      <c r="C16" s="9"/>
      <c r="D16" s="9" t="s">
        <v>4</v>
      </c>
      <c r="E16" s="19" t="s">
        <v>14</v>
      </c>
      <c r="F16" s="19"/>
      <c r="G16" s="19"/>
      <c r="H16" s="19"/>
      <c r="I16" s="19"/>
      <c r="J16" s="9" t="s">
        <v>7</v>
      </c>
      <c r="K16" s="20"/>
      <c r="L16" s="9"/>
      <c r="M16" s="9"/>
      <c r="N16" s="25"/>
      <c r="O16" s="2"/>
      <c r="P16" s="9" t="s">
        <v>11</v>
      </c>
      <c r="Q16" s="19" t="str">
        <f>B13&amp;""</f>
        <v>山田 太郎</v>
      </c>
      <c r="R16" s="19"/>
      <c r="S16" s="9"/>
    </row>
    <row r="17" spans="1:19" ht="22.5" customHeight="1" x14ac:dyDescent="0.3">
      <c r="A17" s="9"/>
      <c r="B17" s="9"/>
      <c r="C17" s="13">
        <v>46047</v>
      </c>
      <c r="D17" s="14"/>
      <c r="E17" s="14"/>
      <c r="F17" s="9" t="s">
        <v>3</v>
      </c>
      <c r="G17" s="9"/>
      <c r="H17" s="9"/>
      <c r="I17" s="9"/>
      <c r="J17" s="15">
        <f>ROUNDDOWN(C15*0.1,0)</f>
        <v>123456788</v>
      </c>
      <c r="K17" s="15"/>
      <c r="L17" s="15"/>
      <c r="M17" s="15"/>
      <c r="N17" s="16"/>
      <c r="O17" s="2"/>
      <c r="P17" s="9" t="s">
        <v>12</v>
      </c>
      <c r="Q17" s="26">
        <f>C15</f>
        <v>1234567880</v>
      </c>
      <c r="R17" s="26"/>
      <c r="S17" s="9"/>
    </row>
    <row r="18" spans="1:19" ht="22.5" customHeight="1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10"/>
      <c r="N18" s="17"/>
      <c r="O18" s="2"/>
      <c r="P18" s="9" t="s">
        <v>13</v>
      </c>
      <c r="Q18" s="11">
        <f>J17</f>
        <v>123456788</v>
      </c>
      <c r="R18" s="11"/>
      <c r="S18" s="9"/>
    </row>
    <row r="19" spans="1:19" ht="22.5" customHeight="1" x14ac:dyDescent="0.3">
      <c r="A19" s="9"/>
      <c r="B19" s="9"/>
      <c r="C19" s="9"/>
      <c r="D19" s="9"/>
      <c r="E19" s="9"/>
      <c r="F19" s="12" t="s">
        <v>1</v>
      </c>
      <c r="G19" s="9"/>
      <c r="H19" s="9"/>
      <c r="I19" s="9"/>
      <c r="J19" s="9" t="s">
        <v>2</v>
      </c>
      <c r="K19" s="9"/>
      <c r="L19" s="9"/>
      <c r="M19" s="10"/>
      <c r="N19" s="17"/>
      <c r="O19" s="2"/>
      <c r="P19" s="9" t="s">
        <v>4</v>
      </c>
      <c r="Q19" s="9" t="str">
        <f>E16&amp;""</f>
        <v>商品代金</v>
      </c>
      <c r="R19" s="9"/>
      <c r="S19" s="9"/>
    </row>
    <row r="20" spans="1:19" ht="22.5" customHeight="1" x14ac:dyDescent="0.3">
      <c r="A20" s="3"/>
      <c r="B20" s="3"/>
      <c r="C20" s="4"/>
      <c r="D20" s="3"/>
      <c r="E20" s="3"/>
      <c r="F20" s="4"/>
      <c r="G20" s="3"/>
      <c r="H20" s="3"/>
      <c r="I20" s="3"/>
      <c r="J20" s="3" t="s">
        <v>8</v>
      </c>
      <c r="K20" s="5"/>
      <c r="L20" s="5"/>
      <c r="M20" s="5"/>
      <c r="N20" s="27"/>
      <c r="O20" s="6"/>
      <c r="P20" s="3"/>
      <c r="Q20" s="3"/>
      <c r="R20" s="3"/>
      <c r="S20" s="3"/>
    </row>
    <row r="21" spans="1:19" ht="12.6" customHeight="1" x14ac:dyDescent="0.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 ht="26.25" customHeight="1" x14ac:dyDescent="0.55000000000000004">
      <c r="A22" s="9"/>
      <c r="B22" s="9"/>
      <c r="C22" s="21"/>
      <c r="D22" s="21"/>
      <c r="E22" s="21"/>
      <c r="F22" s="21"/>
      <c r="G22" s="22" t="s">
        <v>5</v>
      </c>
      <c r="H22" s="22"/>
      <c r="I22" s="22"/>
      <c r="J22" s="9"/>
      <c r="K22" s="21"/>
      <c r="L22" s="23" t="s">
        <v>6</v>
      </c>
      <c r="M22" s="9"/>
      <c r="N22" s="21"/>
      <c r="O22" s="2"/>
      <c r="P22" s="14" t="s">
        <v>9</v>
      </c>
      <c r="Q22" s="14"/>
      <c r="R22" s="14"/>
      <c r="S22" s="9"/>
    </row>
    <row r="23" spans="1:19" ht="22.5" customHeight="1" x14ac:dyDescent="0.5">
      <c r="A23" s="9"/>
      <c r="B23" s="7" t="s">
        <v>15</v>
      </c>
      <c r="C23" s="7"/>
      <c r="D23" s="7"/>
      <c r="E23" s="7"/>
      <c r="F23" s="8" t="s">
        <v>0</v>
      </c>
      <c r="G23" s="9"/>
      <c r="H23" s="9"/>
      <c r="I23" s="9"/>
      <c r="J23" s="9"/>
      <c r="K23" s="9"/>
      <c r="L23" s="9"/>
      <c r="M23" s="9"/>
      <c r="N23" s="9"/>
      <c r="O23" s="2"/>
      <c r="P23" s="9"/>
      <c r="Q23" s="9"/>
      <c r="R23" s="9"/>
      <c r="S23" s="9"/>
    </row>
    <row r="24" spans="1:19" ht="11.25" customHeight="1" x14ac:dyDescent="0.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2"/>
      <c r="P24" s="9" t="s">
        <v>10</v>
      </c>
      <c r="Q24" s="24">
        <f>C27</f>
        <v>46047</v>
      </c>
      <c r="R24" s="24"/>
      <c r="S24" s="9"/>
    </row>
    <row r="25" spans="1:19" ht="26.25" customHeight="1" x14ac:dyDescent="0.3">
      <c r="A25" s="9"/>
      <c r="B25" s="9"/>
      <c r="C25" s="18">
        <v>1234567880</v>
      </c>
      <c r="D25" s="18"/>
      <c r="E25" s="18"/>
      <c r="F25" s="18"/>
      <c r="G25" s="18"/>
      <c r="H25" s="18"/>
      <c r="I25" s="18"/>
      <c r="J25" s="18"/>
      <c r="K25" s="18"/>
      <c r="L25" s="18"/>
      <c r="M25" s="9"/>
      <c r="N25" s="9"/>
      <c r="O25" s="2"/>
      <c r="P25" s="9"/>
      <c r="Q25" s="9"/>
      <c r="R25" s="9"/>
      <c r="S25" s="9"/>
    </row>
    <row r="26" spans="1:19" ht="22.5" customHeight="1" x14ac:dyDescent="0.3">
      <c r="A26" s="9"/>
      <c r="B26" s="9"/>
      <c r="C26" s="9"/>
      <c r="D26" s="9" t="s">
        <v>4</v>
      </c>
      <c r="E26" s="19" t="s">
        <v>14</v>
      </c>
      <c r="F26" s="19"/>
      <c r="G26" s="19"/>
      <c r="H26" s="19"/>
      <c r="I26" s="19"/>
      <c r="J26" s="9" t="s">
        <v>7</v>
      </c>
      <c r="K26" s="20"/>
      <c r="L26" s="9"/>
      <c r="M26" s="9"/>
      <c r="N26" s="25"/>
      <c r="O26" s="2"/>
      <c r="P26" s="9" t="s">
        <v>11</v>
      </c>
      <c r="Q26" s="19" t="str">
        <f>B23&amp;""</f>
        <v>山田 太郎</v>
      </c>
      <c r="R26" s="19"/>
      <c r="S26" s="9"/>
    </row>
    <row r="27" spans="1:19" ht="22.5" customHeight="1" x14ac:dyDescent="0.3">
      <c r="A27" s="9"/>
      <c r="B27" s="9"/>
      <c r="C27" s="13">
        <v>46047</v>
      </c>
      <c r="D27" s="14"/>
      <c r="E27" s="14"/>
      <c r="F27" s="9" t="s">
        <v>3</v>
      </c>
      <c r="G27" s="9"/>
      <c r="H27" s="9"/>
      <c r="I27" s="9"/>
      <c r="J27" s="15">
        <f>ROUNDDOWN(C25*0.1,0)</f>
        <v>123456788</v>
      </c>
      <c r="K27" s="15"/>
      <c r="L27" s="15"/>
      <c r="M27" s="15"/>
      <c r="N27" s="16"/>
      <c r="O27" s="2"/>
      <c r="P27" s="9" t="s">
        <v>12</v>
      </c>
      <c r="Q27" s="26">
        <f>C25</f>
        <v>1234567880</v>
      </c>
      <c r="R27" s="26"/>
      <c r="S27" s="9"/>
    </row>
    <row r="28" spans="1:19" ht="22.5" customHeight="1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10"/>
      <c r="N28" s="17"/>
      <c r="O28" s="2"/>
      <c r="P28" s="9" t="s">
        <v>13</v>
      </c>
      <c r="Q28" s="11">
        <f>J27</f>
        <v>123456788</v>
      </c>
      <c r="R28" s="11"/>
      <c r="S28" s="9"/>
    </row>
    <row r="29" spans="1:19" ht="22.5" customHeight="1" x14ac:dyDescent="0.3">
      <c r="A29" s="9"/>
      <c r="B29" s="9"/>
      <c r="C29" s="9"/>
      <c r="D29" s="9"/>
      <c r="E29" s="9"/>
      <c r="F29" s="12" t="s">
        <v>1</v>
      </c>
      <c r="G29" s="9"/>
      <c r="H29" s="9"/>
      <c r="I29" s="9"/>
      <c r="J29" s="9" t="s">
        <v>2</v>
      </c>
      <c r="K29" s="9"/>
      <c r="L29" s="9"/>
      <c r="M29" s="10"/>
      <c r="N29" s="17"/>
      <c r="O29" s="2"/>
      <c r="P29" s="9" t="s">
        <v>4</v>
      </c>
      <c r="Q29" s="9" t="str">
        <f>E26&amp;""</f>
        <v>商品代金</v>
      </c>
      <c r="R29" s="9"/>
      <c r="S29" s="9"/>
    </row>
    <row r="30" spans="1:19" ht="22.5" customHeight="1" x14ac:dyDescent="0.3">
      <c r="A30" s="3"/>
      <c r="B30" s="3"/>
      <c r="C30" s="4"/>
      <c r="D30" s="3"/>
      <c r="E30" s="3"/>
      <c r="F30" s="4"/>
      <c r="G30" s="3"/>
      <c r="H30" s="3"/>
      <c r="I30" s="3"/>
      <c r="J30" s="3" t="s">
        <v>8</v>
      </c>
      <c r="K30" s="5"/>
      <c r="L30" s="5"/>
      <c r="M30" s="5"/>
      <c r="N30" s="27"/>
      <c r="O30" s="6"/>
      <c r="P30" s="3"/>
      <c r="Q30" s="3"/>
      <c r="R30" s="3"/>
      <c r="S30" s="3"/>
    </row>
    <row r="31" spans="1:19" ht="12.6" customHeight="1" x14ac:dyDescent="0.3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 ht="26.25" customHeight="1" x14ac:dyDescent="0.55000000000000004">
      <c r="A32" s="9"/>
      <c r="B32" s="9"/>
      <c r="C32" s="21"/>
      <c r="D32" s="21"/>
      <c r="E32" s="21"/>
      <c r="F32" s="21"/>
      <c r="G32" s="22" t="s">
        <v>5</v>
      </c>
      <c r="H32" s="22"/>
      <c r="I32" s="22"/>
      <c r="J32" s="9"/>
      <c r="K32" s="21"/>
      <c r="L32" s="23" t="s">
        <v>6</v>
      </c>
      <c r="M32" s="9"/>
      <c r="N32" s="21"/>
      <c r="O32" s="2"/>
      <c r="P32" s="14" t="s">
        <v>9</v>
      </c>
      <c r="Q32" s="14"/>
      <c r="R32" s="14"/>
      <c r="S32" s="9"/>
    </row>
    <row r="33" spans="1:19" ht="22.5" customHeight="1" x14ac:dyDescent="0.5">
      <c r="A33" s="9"/>
      <c r="B33" s="7" t="s">
        <v>15</v>
      </c>
      <c r="C33" s="7"/>
      <c r="D33" s="7"/>
      <c r="E33" s="7"/>
      <c r="F33" s="8" t="s">
        <v>0</v>
      </c>
      <c r="G33" s="9"/>
      <c r="H33" s="9"/>
      <c r="I33" s="9"/>
      <c r="J33" s="9"/>
      <c r="K33" s="9"/>
      <c r="L33" s="9"/>
      <c r="M33" s="9"/>
      <c r="N33" s="9"/>
      <c r="O33" s="2"/>
      <c r="P33" s="9"/>
      <c r="Q33" s="9"/>
      <c r="R33" s="9"/>
      <c r="S33" s="9"/>
    </row>
    <row r="34" spans="1:19" ht="11.25" customHeight="1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2"/>
      <c r="P34" s="9" t="s">
        <v>10</v>
      </c>
      <c r="Q34" s="24">
        <f>C37</f>
        <v>46047</v>
      </c>
      <c r="R34" s="24"/>
      <c r="S34" s="9"/>
    </row>
    <row r="35" spans="1:19" ht="26.25" customHeight="1" x14ac:dyDescent="0.3">
      <c r="A35" s="9"/>
      <c r="B35" s="9"/>
      <c r="C35" s="18">
        <v>1234567880</v>
      </c>
      <c r="D35" s="18"/>
      <c r="E35" s="18"/>
      <c r="F35" s="18"/>
      <c r="G35" s="18"/>
      <c r="H35" s="18"/>
      <c r="I35" s="18"/>
      <c r="J35" s="18"/>
      <c r="K35" s="18"/>
      <c r="L35" s="18"/>
      <c r="M35" s="9"/>
      <c r="N35" s="9"/>
      <c r="O35" s="2"/>
      <c r="P35" s="9"/>
      <c r="Q35" s="9"/>
      <c r="R35" s="9"/>
      <c r="S35" s="9"/>
    </row>
    <row r="36" spans="1:19" ht="22.5" customHeight="1" x14ac:dyDescent="0.3">
      <c r="A36" s="9"/>
      <c r="B36" s="9"/>
      <c r="C36" s="9"/>
      <c r="D36" s="9" t="s">
        <v>4</v>
      </c>
      <c r="E36" s="19" t="s">
        <v>14</v>
      </c>
      <c r="F36" s="19"/>
      <c r="G36" s="19"/>
      <c r="H36" s="19"/>
      <c r="I36" s="19"/>
      <c r="J36" s="9" t="s">
        <v>7</v>
      </c>
      <c r="K36" s="20"/>
      <c r="L36" s="9"/>
      <c r="M36" s="9"/>
      <c r="N36" s="25"/>
      <c r="O36" s="2"/>
      <c r="P36" s="9" t="s">
        <v>11</v>
      </c>
      <c r="Q36" s="19" t="str">
        <f>B33&amp;""</f>
        <v>山田 太郎</v>
      </c>
      <c r="R36" s="19"/>
      <c r="S36" s="9"/>
    </row>
    <row r="37" spans="1:19" ht="22.5" customHeight="1" x14ac:dyDescent="0.3">
      <c r="A37" s="9"/>
      <c r="B37" s="9"/>
      <c r="C37" s="13">
        <v>46047</v>
      </c>
      <c r="D37" s="14"/>
      <c r="E37" s="14"/>
      <c r="F37" s="9" t="s">
        <v>3</v>
      </c>
      <c r="G37" s="9"/>
      <c r="H37" s="9"/>
      <c r="I37" s="9"/>
      <c r="J37" s="15">
        <f>ROUNDDOWN(C35*0.1,0)</f>
        <v>123456788</v>
      </c>
      <c r="K37" s="15"/>
      <c r="L37" s="15"/>
      <c r="M37" s="15"/>
      <c r="N37" s="16"/>
      <c r="O37" s="2"/>
      <c r="P37" s="9" t="s">
        <v>12</v>
      </c>
      <c r="Q37" s="26">
        <f>C35</f>
        <v>1234567880</v>
      </c>
      <c r="R37" s="26"/>
      <c r="S37" s="9"/>
    </row>
    <row r="38" spans="1:19" ht="22.5" customHeight="1" x14ac:dyDescent="0.3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10"/>
      <c r="N38" s="17"/>
      <c r="O38" s="2"/>
      <c r="P38" s="9" t="s">
        <v>13</v>
      </c>
      <c r="Q38" s="11">
        <f>J37</f>
        <v>123456788</v>
      </c>
      <c r="R38" s="11"/>
      <c r="S38" s="9"/>
    </row>
    <row r="39" spans="1:19" ht="22.5" customHeight="1" x14ac:dyDescent="0.3">
      <c r="A39" s="9"/>
      <c r="B39" s="9"/>
      <c r="C39" s="9"/>
      <c r="D39" s="9"/>
      <c r="E39" s="9"/>
      <c r="F39" s="12" t="s">
        <v>1</v>
      </c>
      <c r="G39" s="9"/>
      <c r="H39" s="9"/>
      <c r="I39" s="9"/>
      <c r="J39" s="9" t="s">
        <v>2</v>
      </c>
      <c r="K39" s="9"/>
      <c r="L39" s="9"/>
      <c r="M39" s="10"/>
      <c r="N39" s="17"/>
      <c r="O39" s="2"/>
      <c r="P39" s="9" t="s">
        <v>4</v>
      </c>
      <c r="Q39" s="9" t="str">
        <f>E36&amp;""</f>
        <v>商品代金</v>
      </c>
      <c r="R39" s="9"/>
      <c r="S39" s="9"/>
    </row>
    <row r="40" spans="1:19" ht="22.5" customHeight="1" x14ac:dyDescent="0.3">
      <c r="A40" s="3"/>
      <c r="B40" s="3"/>
      <c r="C40" s="4"/>
      <c r="D40" s="3"/>
      <c r="E40" s="3"/>
      <c r="F40" s="4"/>
      <c r="G40" s="3"/>
      <c r="H40" s="3"/>
      <c r="I40" s="3"/>
      <c r="J40" s="3" t="s">
        <v>8</v>
      </c>
      <c r="K40" s="5"/>
      <c r="L40" s="5"/>
      <c r="M40" s="5"/>
      <c r="N40" s="27"/>
      <c r="O40" s="6"/>
      <c r="P40" s="3"/>
      <c r="Q40" s="3"/>
      <c r="R40" s="3"/>
      <c r="S40" s="3"/>
    </row>
  </sheetData>
  <mergeCells count="44">
    <mergeCell ref="J37:M37"/>
    <mergeCell ref="G2:I2"/>
    <mergeCell ref="C5:L5"/>
    <mergeCell ref="B3:E3"/>
    <mergeCell ref="E6:I6"/>
    <mergeCell ref="J7:M7"/>
    <mergeCell ref="Q34:R34"/>
    <mergeCell ref="C35:L35"/>
    <mergeCell ref="E36:I36"/>
    <mergeCell ref="Q36:R36"/>
    <mergeCell ref="Q16:R16"/>
    <mergeCell ref="Q17:R17"/>
    <mergeCell ref="Q26:R26"/>
    <mergeCell ref="C25:L25"/>
    <mergeCell ref="E26:I26"/>
    <mergeCell ref="J17:M17"/>
    <mergeCell ref="J27:M27"/>
    <mergeCell ref="B23:E23"/>
    <mergeCell ref="Q24:R24"/>
    <mergeCell ref="Q7:R7"/>
    <mergeCell ref="Q6:R6"/>
    <mergeCell ref="Q4:R4"/>
    <mergeCell ref="Q8:R8"/>
    <mergeCell ref="G12:I12"/>
    <mergeCell ref="B13:E13"/>
    <mergeCell ref="Q14:R14"/>
    <mergeCell ref="C15:L15"/>
    <mergeCell ref="C7:E7"/>
    <mergeCell ref="C37:E37"/>
    <mergeCell ref="Q37:R37"/>
    <mergeCell ref="Q38:R38"/>
    <mergeCell ref="P2:R2"/>
    <mergeCell ref="P12:R12"/>
    <mergeCell ref="P22:R22"/>
    <mergeCell ref="P32:R32"/>
    <mergeCell ref="C27:E27"/>
    <mergeCell ref="Q27:R27"/>
    <mergeCell ref="Q28:R28"/>
    <mergeCell ref="G32:I32"/>
    <mergeCell ref="B33:E33"/>
    <mergeCell ref="E16:I16"/>
    <mergeCell ref="C17:E17"/>
    <mergeCell ref="Q18:R18"/>
    <mergeCell ref="G22:I22"/>
  </mergeCells>
  <phoneticPr fontId="1"/>
  <pageMargins left="0" right="0" top="0" bottom="0" header="0.31496062992125984" footer="0.31496062992125984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2019-11-20T08:32:37Z</dcterms:created>
  <dcterms:modified xsi:type="dcterms:W3CDTF">2026-01-06T01:27:38Z</dcterms:modified>
</cp:coreProperties>
</file>