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exia\ビズルート\テンプレート\そ損益計算書\"/>
    </mc:Choice>
  </mc:AlternateContent>
  <xr:revisionPtr revIDLastSave="0" documentId="13_ncr:1_{C95551D8-AE70-4EC5-A529-E5CA6D306739}" xr6:coauthVersionLast="47" xr6:coauthVersionMax="47" xr10:uidLastSave="{00000000-0000-0000-0000-000000000000}"/>
  <bookViews>
    <workbookView xWindow="3996" yWindow="696" windowWidth="17424" windowHeight="11544" xr2:uid="{7846D9A2-2302-4352-A1DD-0D335872E2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7" i="1"/>
  <c r="F8" i="1"/>
  <c r="F4" i="1"/>
  <c r="B6" i="1"/>
  <c r="B9" i="1" s="1"/>
  <c r="F9" i="1" s="1"/>
  <c r="C6" i="1"/>
  <c r="C9" i="1" s="1"/>
  <c r="D6" i="1"/>
  <c r="D9" i="1" s="1"/>
  <c r="E6" i="1"/>
  <c r="E9" i="1" s="1"/>
  <c r="F6" i="1" l="1"/>
</calcChain>
</file>

<file path=xl/sharedStrings.xml><?xml version="1.0" encoding="utf-8"?>
<sst xmlns="http://schemas.openxmlformats.org/spreadsheetml/2006/main" count="14" uniqueCount="14">
  <si>
    <t>売上高</t>
  </si>
  <si>
    <t>売上原価</t>
  </si>
  <si>
    <t>2025年度</t>
    <rPh sb="4" eb="6">
      <t>ネンド</t>
    </rPh>
    <phoneticPr fontId="1"/>
  </si>
  <si>
    <t>部門別・店舗別損益計算書</t>
    <phoneticPr fontId="1"/>
  </si>
  <si>
    <t>科目</t>
  </si>
  <si>
    <t>営業部</t>
  </si>
  <si>
    <t>製造部</t>
  </si>
  <si>
    <t>管理部</t>
  </si>
  <si>
    <t>その他</t>
  </si>
  <si>
    <t>売上総利益</t>
  </si>
  <si>
    <t>部門費(直接費)</t>
  </si>
  <si>
    <t>配賦費(間接費)</t>
  </si>
  <si>
    <t>営業利益</t>
  </si>
  <si>
    <t>全社合計</t>
    <rPh sb="2" eb="4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</si>
</sst>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5" x14ac:knownFonts="1"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 indent="1"/>
    </xf>
    <xf numFmtId="0" fontId="4" fillId="0" borderId="6" xfId="0" applyFont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177" fontId="4" fillId="0" borderId="2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horizontal="left" vertical="center" indent="1"/>
    </xf>
    <xf numFmtId="176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0" fontId="4" fillId="0" borderId="11" xfId="0" applyFont="1" applyBorder="1" applyAlignment="1">
      <alignment horizontal="left" vertical="center" indent="1"/>
    </xf>
    <xf numFmtId="177" fontId="4" fillId="0" borderId="4" xfId="0" applyNumberFormat="1" applyFont="1" applyBorder="1">
      <alignment vertical="center"/>
    </xf>
    <xf numFmtId="0" fontId="3" fillId="0" borderId="1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C7D73-F491-41E6-B2CE-B5AA9EBF47BC}">
  <dimension ref="A1:I19"/>
  <sheetViews>
    <sheetView showGridLines="0" tabSelected="1" workbookViewId="0">
      <selection activeCell="A3" sqref="A3"/>
    </sheetView>
  </sheetViews>
  <sheetFormatPr defaultColWidth="16.88671875" defaultRowHeight="20.399999999999999" customHeight="1" x14ac:dyDescent="0.4"/>
  <cols>
    <col min="1" max="1" width="18.5546875" customWidth="1"/>
    <col min="2" max="9" width="13.77734375" customWidth="1"/>
  </cols>
  <sheetData>
    <row r="1" spans="1:9" ht="22.2" customHeight="1" x14ac:dyDescent="0.4">
      <c r="A1" s="6" t="s">
        <v>2</v>
      </c>
      <c r="B1" s="1" t="s">
        <v>3</v>
      </c>
    </row>
    <row r="3" spans="1:9" s="11" customFormat="1" ht="31.8" customHeight="1" x14ac:dyDescent="0.4">
      <c r="A3" s="17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13</v>
      </c>
      <c r="G3" s="2"/>
      <c r="H3" s="2"/>
      <c r="I3" s="8"/>
    </row>
    <row r="4" spans="1:9" ht="24" customHeight="1" x14ac:dyDescent="0.4">
      <c r="A4" s="15" t="s">
        <v>0</v>
      </c>
      <c r="B4" s="4">
        <v>2400000</v>
      </c>
      <c r="C4" s="4">
        <v>2100000</v>
      </c>
      <c r="D4" s="4">
        <v>300000</v>
      </c>
      <c r="E4" s="4">
        <v>200000</v>
      </c>
      <c r="F4" s="4">
        <f>SUM(B4:E4)</f>
        <v>5000000</v>
      </c>
      <c r="G4" s="4"/>
      <c r="H4" s="4"/>
      <c r="I4" s="16"/>
    </row>
    <row r="5" spans="1:9" ht="24" customHeight="1" x14ac:dyDescent="0.4">
      <c r="A5" s="7" t="s">
        <v>1</v>
      </c>
      <c r="B5" s="3">
        <v>1200000</v>
      </c>
      <c r="C5" s="3">
        <v>1400000</v>
      </c>
      <c r="D5" s="3">
        <v>100000</v>
      </c>
      <c r="E5" s="3">
        <v>0</v>
      </c>
      <c r="F5" s="4">
        <f t="shared" ref="F5:F9" si="0">SUM(B5:E5)</f>
        <v>2700000</v>
      </c>
      <c r="G5" s="3"/>
      <c r="H5" s="3"/>
      <c r="I5" s="9"/>
    </row>
    <row r="6" spans="1:9" ht="24" customHeight="1" x14ac:dyDescent="0.4">
      <c r="A6" s="7" t="s">
        <v>9</v>
      </c>
      <c r="B6" s="5">
        <f t="shared" ref="B6:E6" si="1">IF(OR(B4="", B5=""), "", B4 - B5)</f>
        <v>1200000</v>
      </c>
      <c r="C6" s="5">
        <f t="shared" si="1"/>
        <v>700000</v>
      </c>
      <c r="D6" s="5">
        <f t="shared" si="1"/>
        <v>200000</v>
      </c>
      <c r="E6" s="5">
        <f t="shared" si="1"/>
        <v>200000</v>
      </c>
      <c r="F6" s="4">
        <f t="shared" si="0"/>
        <v>2300000</v>
      </c>
      <c r="G6" s="5"/>
      <c r="H6" s="5"/>
      <c r="I6" s="10"/>
    </row>
    <row r="7" spans="1:9" ht="24" customHeight="1" x14ac:dyDescent="0.4">
      <c r="A7" s="7" t="s">
        <v>10</v>
      </c>
      <c r="B7" s="3">
        <v>300000</v>
      </c>
      <c r="C7" s="3">
        <v>450000</v>
      </c>
      <c r="D7" s="3">
        <v>100000</v>
      </c>
      <c r="E7" s="3">
        <v>50000</v>
      </c>
      <c r="F7" s="4">
        <f t="shared" si="0"/>
        <v>900000</v>
      </c>
      <c r="G7" s="3"/>
      <c r="H7" s="3"/>
      <c r="I7" s="9"/>
    </row>
    <row r="8" spans="1:9" ht="24" customHeight="1" x14ac:dyDescent="0.4">
      <c r="A8" s="7" t="s">
        <v>11</v>
      </c>
      <c r="B8" s="3">
        <v>120000</v>
      </c>
      <c r="C8" s="3">
        <v>100000</v>
      </c>
      <c r="D8" s="3">
        <v>80000</v>
      </c>
      <c r="E8" s="3">
        <v>0</v>
      </c>
      <c r="F8" s="4">
        <f t="shared" si="0"/>
        <v>300000</v>
      </c>
      <c r="G8" s="3"/>
      <c r="H8" s="3"/>
      <c r="I8" s="9"/>
    </row>
    <row r="9" spans="1:9" ht="24" customHeight="1" x14ac:dyDescent="0.4">
      <c r="A9" s="7" t="s">
        <v>12</v>
      </c>
      <c r="B9" s="5">
        <f>B6 - B7-B8</f>
        <v>780000</v>
      </c>
      <c r="C9" s="5">
        <f>C6 - C7-C8</f>
        <v>150000</v>
      </c>
      <c r="D9" s="5">
        <f>D6 - D7-D8</f>
        <v>20000</v>
      </c>
      <c r="E9" s="5">
        <f>E6 - E7-E8</f>
        <v>150000</v>
      </c>
      <c r="F9" s="4">
        <f t="shared" si="0"/>
        <v>1100000</v>
      </c>
      <c r="G9" s="3"/>
      <c r="H9" s="3"/>
      <c r="I9" s="9"/>
    </row>
    <row r="10" spans="1:9" ht="24" customHeight="1" x14ac:dyDescent="0.4">
      <c r="A10" s="7"/>
      <c r="B10" s="5"/>
      <c r="C10" s="3"/>
      <c r="D10" s="3"/>
      <c r="E10" s="3"/>
      <c r="F10" s="3"/>
      <c r="G10" s="3"/>
      <c r="H10" s="3"/>
      <c r="I10" s="9"/>
    </row>
    <row r="11" spans="1:9" ht="24" customHeight="1" x14ac:dyDescent="0.4">
      <c r="A11" s="7"/>
      <c r="B11" s="5"/>
      <c r="C11" s="5"/>
      <c r="D11" s="5"/>
      <c r="E11" s="5"/>
      <c r="F11" s="5"/>
      <c r="G11" s="5"/>
      <c r="H11" s="5"/>
      <c r="I11" s="10"/>
    </row>
    <row r="12" spans="1:9" ht="24" customHeight="1" x14ac:dyDescent="0.4">
      <c r="A12" s="7"/>
      <c r="B12" s="5"/>
      <c r="C12" s="3"/>
      <c r="D12" s="3"/>
      <c r="E12" s="3"/>
      <c r="F12" s="3"/>
      <c r="G12" s="3"/>
      <c r="H12" s="3"/>
      <c r="I12" s="9"/>
    </row>
    <row r="13" spans="1:9" ht="24" customHeight="1" x14ac:dyDescent="0.4">
      <c r="A13" s="7"/>
      <c r="B13" s="5"/>
      <c r="C13" s="3"/>
      <c r="D13" s="3"/>
      <c r="E13" s="3"/>
      <c r="F13" s="3"/>
      <c r="G13" s="3"/>
      <c r="H13" s="3"/>
      <c r="I13" s="9"/>
    </row>
    <row r="14" spans="1:9" ht="24" customHeight="1" x14ac:dyDescent="0.4">
      <c r="A14" s="7"/>
      <c r="B14" s="5"/>
      <c r="C14" s="5"/>
      <c r="D14" s="5"/>
      <c r="E14" s="5"/>
      <c r="F14" s="5"/>
      <c r="G14" s="5"/>
      <c r="H14" s="5"/>
      <c r="I14" s="10"/>
    </row>
    <row r="15" spans="1:9" ht="24" customHeight="1" x14ac:dyDescent="0.4">
      <c r="A15" s="7"/>
      <c r="B15" s="5"/>
      <c r="C15" s="3"/>
      <c r="D15" s="3"/>
      <c r="E15" s="3"/>
      <c r="F15" s="3"/>
      <c r="G15" s="3"/>
      <c r="H15" s="3"/>
      <c r="I15" s="9"/>
    </row>
    <row r="16" spans="1:9" ht="24" customHeight="1" x14ac:dyDescent="0.4">
      <c r="A16" s="7"/>
      <c r="B16" s="5"/>
      <c r="C16" s="3"/>
      <c r="D16" s="3"/>
      <c r="E16" s="3"/>
      <c r="F16" s="3"/>
      <c r="G16" s="3"/>
      <c r="H16" s="3"/>
      <c r="I16" s="9"/>
    </row>
    <row r="17" spans="1:9" ht="24" customHeight="1" x14ac:dyDescent="0.4">
      <c r="A17" s="7"/>
      <c r="B17" s="5"/>
      <c r="C17" s="5"/>
      <c r="D17" s="5"/>
      <c r="E17" s="5"/>
      <c r="F17" s="5"/>
      <c r="G17" s="5"/>
      <c r="H17" s="5"/>
      <c r="I17" s="10"/>
    </row>
    <row r="18" spans="1:9" ht="24" customHeight="1" x14ac:dyDescent="0.4">
      <c r="A18" s="7"/>
      <c r="B18" s="5"/>
      <c r="C18" s="3"/>
      <c r="D18" s="3"/>
      <c r="E18" s="3"/>
      <c r="F18" s="3"/>
      <c r="G18" s="3"/>
      <c r="H18" s="3"/>
      <c r="I18" s="9"/>
    </row>
    <row r="19" spans="1:9" ht="24" customHeight="1" x14ac:dyDescent="0.4">
      <c r="A19" s="12"/>
      <c r="B19" s="13"/>
      <c r="C19" s="13"/>
      <c r="D19" s="13"/>
      <c r="E19" s="13"/>
      <c r="F19" s="13"/>
      <c r="G19" s="13"/>
      <c r="H19" s="13"/>
      <c r="I19" s="14"/>
    </row>
  </sheetData>
  <phoneticPr fontId="1"/>
  <pageMargins left="0.31496062992125984" right="0.31496062992125984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2025-12-04T08:25:16Z</cp:lastPrinted>
  <dcterms:created xsi:type="dcterms:W3CDTF">2025-12-04T07:50:06Z</dcterms:created>
  <dcterms:modified xsi:type="dcterms:W3CDTF">2025-12-05T02:30:52Z</dcterms:modified>
</cp:coreProperties>
</file>