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B6153957-DF97-499E-AC98-59F2327743A4}" xr6:coauthVersionLast="47" xr6:coauthVersionMax="47" xr10:uidLastSave="{00000000-0000-0000-0000-000000000000}"/>
  <bookViews>
    <workbookView xWindow="5952" yWindow="696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C13" i="1"/>
  <c r="D13" i="1"/>
  <c r="E13" i="1"/>
  <c r="F13" i="1"/>
  <c r="G13" i="1"/>
  <c r="C9" i="1"/>
  <c r="D9" i="1"/>
  <c r="E9" i="1"/>
  <c r="F9" i="1"/>
  <c r="G9" i="1"/>
  <c r="H9" i="1"/>
  <c r="I9" i="1"/>
  <c r="J9" i="1"/>
  <c r="K9" i="1"/>
  <c r="L9" i="1"/>
  <c r="M9" i="1"/>
  <c r="C7" i="1"/>
  <c r="D7" i="1"/>
  <c r="E7" i="1"/>
  <c r="F7" i="1"/>
  <c r="G7" i="1"/>
  <c r="H7" i="1"/>
  <c r="I7" i="1"/>
  <c r="J7" i="1"/>
  <c r="K7" i="1"/>
  <c r="L7" i="1"/>
  <c r="M7" i="1"/>
  <c r="B13" i="1"/>
  <c r="B12" i="1"/>
  <c r="B9" i="1"/>
  <c r="B7" i="1"/>
</calcChain>
</file>

<file path=xl/sharedStrings.xml><?xml version="1.0" encoding="utf-8"?>
<sst xmlns="http://schemas.openxmlformats.org/spreadsheetml/2006/main" count="24" uniqueCount="24">
  <si>
    <t>流動資産合計</t>
  </si>
  <si>
    <t>資産合計</t>
  </si>
  <si>
    <t>負債合計</t>
  </si>
  <si>
    <t>科目</t>
  </si>
  <si>
    <t>現金及び預金</t>
  </si>
  <si>
    <t>売掛金</t>
  </si>
  <si>
    <t>棚卸資産</t>
  </si>
  <si>
    <t>買掛金</t>
  </si>
  <si>
    <t>短期借入金</t>
  </si>
  <si>
    <t>月次貸借対照表（12ヶ月推移）</t>
    <phoneticPr fontId="1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</si>
  <si>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</si>
  <si>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</si>
  <si>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</si>
  <si>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</si>
  <si>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</si>
  <si>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</si>
  <si>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</si>
  <si>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</si>
  <si>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</si>
  <si>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</si>
  <si>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</si>
  <si>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</si>
  <si>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固定資産</t>
  </si>
  <si>
    <t>純資産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</si>
</sst>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A1:M40"/>
  <sheetViews>
    <sheetView showGridLines="0" tabSelected="1" workbookViewId="0"/>
  </sheetViews>
  <sheetFormatPr defaultColWidth="15.09765625" defaultRowHeight="28.2" customHeight="1" x14ac:dyDescent="0.45"/>
  <cols>
    <col min="1" max="1" width="15.3984375" style="2" customWidth="1"/>
    <col min="2" max="13" width="9.69921875" style="2" customWidth="1"/>
    <col min="14" max="16384" width="15.09765625" style="2"/>
  </cols>
  <sheetData>
    <row r="1" spans="1:13" ht="28.2" customHeight="1" x14ac:dyDescent="0.45">
      <c r="A1" s="1" t="s">
        <v>9</v>
      </c>
    </row>
    <row r="2" spans="1:13" ht="21.6" customHeight="1" x14ac:dyDescent="0.45"/>
    <row r="3" spans="1:13" s="5" customFormat="1" ht="33.6" customHeight="1" x14ac:dyDescent="0.45">
      <c r="A3" s="6" t="s">
        <v>3</v>
      </c>
      <c r="B3" s="9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  <c r="M3" s="6" t="s">
        <v>21</v>
      </c>
    </row>
    <row r="4" spans="1:13" ht="33.6" customHeight="1" x14ac:dyDescent="0.45">
      <c r="A4" s="12" t="s">
        <v>4</v>
      </c>
      <c r="B4" s="10">
        <v>1500000</v>
      </c>
      <c r="C4" s="7">
        <v>1400000</v>
      </c>
      <c r="D4" s="7">
        <v>1550000</v>
      </c>
      <c r="E4" s="7">
        <v>1600000</v>
      </c>
      <c r="F4" s="7">
        <v>1700000</v>
      </c>
      <c r="G4" s="7">
        <v>1650000</v>
      </c>
      <c r="H4" s="7">
        <v>1800000</v>
      </c>
      <c r="I4" s="7">
        <v>1750000</v>
      </c>
      <c r="J4" s="7">
        <v>1900000</v>
      </c>
      <c r="K4" s="7">
        <v>2000000</v>
      </c>
      <c r="L4" s="7">
        <v>1950000</v>
      </c>
      <c r="M4" s="15">
        <v>2100000</v>
      </c>
    </row>
    <row r="5" spans="1:13" ht="33.6" customHeight="1" x14ac:dyDescent="0.45">
      <c r="A5" s="13" t="s">
        <v>5</v>
      </c>
      <c r="B5" s="11">
        <v>700000</v>
      </c>
      <c r="C5" s="8">
        <v>720000</v>
      </c>
      <c r="D5" s="8">
        <v>710000</v>
      </c>
      <c r="E5" s="8">
        <v>690000</v>
      </c>
      <c r="F5" s="8">
        <v>680000</v>
      </c>
      <c r="G5" s="8">
        <v>700000</v>
      </c>
      <c r="H5" s="8">
        <v>720000</v>
      </c>
      <c r="I5" s="8">
        <v>740000</v>
      </c>
      <c r="J5" s="8">
        <v>730000</v>
      </c>
      <c r="K5" s="8">
        <v>750000</v>
      </c>
      <c r="L5" s="8">
        <v>760000</v>
      </c>
      <c r="M5" s="16">
        <v>770000</v>
      </c>
    </row>
    <row r="6" spans="1:13" ht="33.6" customHeight="1" x14ac:dyDescent="0.45">
      <c r="A6" s="13" t="s">
        <v>6</v>
      </c>
      <c r="B6" s="11">
        <v>300000</v>
      </c>
      <c r="C6" s="8">
        <v>320000</v>
      </c>
      <c r="D6" s="8">
        <v>310000</v>
      </c>
      <c r="E6" s="8">
        <v>330000</v>
      </c>
      <c r="F6" s="8">
        <v>340000</v>
      </c>
      <c r="G6" s="8">
        <v>350000</v>
      </c>
      <c r="H6" s="8">
        <v>360000</v>
      </c>
      <c r="I6" s="8">
        <v>370000</v>
      </c>
      <c r="J6" s="8">
        <v>380000</v>
      </c>
      <c r="K6" s="8">
        <v>390000</v>
      </c>
      <c r="L6" s="8">
        <v>400000</v>
      </c>
      <c r="M6" s="16">
        <v>410000</v>
      </c>
    </row>
    <row r="7" spans="1:13" ht="33.6" customHeight="1" x14ac:dyDescent="0.45">
      <c r="A7" s="13" t="s">
        <v>0</v>
      </c>
      <c r="B7" s="11">
        <f>SUM(B4:B6)</f>
        <v>2500000</v>
      </c>
      <c r="C7" s="11">
        <f t="shared" ref="C7:M7" si="0">SUM(C4:C6)</f>
        <v>2440000</v>
      </c>
      <c r="D7" s="11">
        <f t="shared" si="0"/>
        <v>2570000</v>
      </c>
      <c r="E7" s="11">
        <f t="shared" si="0"/>
        <v>2620000</v>
      </c>
      <c r="F7" s="11">
        <f t="shared" si="0"/>
        <v>2720000</v>
      </c>
      <c r="G7" s="11">
        <f t="shared" si="0"/>
        <v>2700000</v>
      </c>
      <c r="H7" s="11">
        <f t="shared" si="0"/>
        <v>2880000</v>
      </c>
      <c r="I7" s="11">
        <f t="shared" si="0"/>
        <v>2860000</v>
      </c>
      <c r="J7" s="11">
        <f t="shared" si="0"/>
        <v>3010000</v>
      </c>
      <c r="K7" s="11">
        <f t="shared" si="0"/>
        <v>3140000</v>
      </c>
      <c r="L7" s="11">
        <f t="shared" si="0"/>
        <v>3110000</v>
      </c>
      <c r="M7" s="18">
        <f t="shared" si="0"/>
        <v>3280000</v>
      </c>
    </row>
    <row r="8" spans="1:13" ht="33.6" customHeight="1" x14ac:dyDescent="0.45">
      <c r="A8" s="13" t="s">
        <v>22</v>
      </c>
      <c r="B8" s="11">
        <v>3200000</v>
      </c>
      <c r="C8" s="8">
        <v>3200000</v>
      </c>
      <c r="D8" s="8">
        <v>3200000</v>
      </c>
      <c r="E8" s="8">
        <v>3200000</v>
      </c>
      <c r="F8" s="8">
        <v>3200000</v>
      </c>
      <c r="G8" s="8">
        <v>3200000</v>
      </c>
      <c r="H8" s="8">
        <v>3200000</v>
      </c>
      <c r="I8" s="8">
        <v>3200000</v>
      </c>
      <c r="J8" s="8">
        <v>3200000</v>
      </c>
      <c r="K8" s="8">
        <v>3200000</v>
      </c>
      <c r="L8" s="8">
        <v>3200000</v>
      </c>
      <c r="M8" s="16">
        <v>3200000</v>
      </c>
    </row>
    <row r="9" spans="1:13" ht="33.6" customHeight="1" x14ac:dyDescent="0.45">
      <c r="A9" s="13" t="s">
        <v>1</v>
      </c>
      <c r="B9" s="11">
        <f>SUM(B7,B8)</f>
        <v>5700000</v>
      </c>
      <c r="C9" s="11">
        <f t="shared" ref="C9:M9" si="1">SUM(C7,C8)</f>
        <v>5640000</v>
      </c>
      <c r="D9" s="11">
        <f t="shared" si="1"/>
        <v>5770000</v>
      </c>
      <c r="E9" s="11">
        <f t="shared" si="1"/>
        <v>5820000</v>
      </c>
      <c r="F9" s="11">
        <f t="shared" si="1"/>
        <v>5920000</v>
      </c>
      <c r="G9" s="11">
        <f t="shared" si="1"/>
        <v>5900000</v>
      </c>
      <c r="H9" s="11">
        <f t="shared" si="1"/>
        <v>6080000</v>
      </c>
      <c r="I9" s="11">
        <f t="shared" si="1"/>
        <v>6060000</v>
      </c>
      <c r="J9" s="11">
        <f t="shared" si="1"/>
        <v>6210000</v>
      </c>
      <c r="K9" s="11">
        <f t="shared" si="1"/>
        <v>6340000</v>
      </c>
      <c r="L9" s="11">
        <f t="shared" si="1"/>
        <v>6310000</v>
      </c>
      <c r="M9" s="18">
        <f t="shared" si="1"/>
        <v>6480000</v>
      </c>
    </row>
    <row r="10" spans="1:13" ht="33.6" customHeight="1" x14ac:dyDescent="0.45">
      <c r="A10" s="13" t="s">
        <v>7</v>
      </c>
      <c r="B10" s="11">
        <v>600000</v>
      </c>
      <c r="C10" s="8">
        <v>580000</v>
      </c>
      <c r="D10" s="8">
        <v>620000</v>
      </c>
      <c r="E10" s="8">
        <v>630000</v>
      </c>
      <c r="F10" s="8">
        <v>640000</v>
      </c>
      <c r="G10" s="8">
        <v>650000</v>
      </c>
      <c r="H10" s="8">
        <v>660000</v>
      </c>
      <c r="I10" s="8">
        <v>670000</v>
      </c>
      <c r="J10" s="8">
        <v>680000</v>
      </c>
      <c r="K10" s="8">
        <v>690000</v>
      </c>
      <c r="L10" s="8">
        <v>700000</v>
      </c>
      <c r="M10" s="16">
        <v>710000</v>
      </c>
    </row>
    <row r="11" spans="1:13" ht="33.6" customHeight="1" x14ac:dyDescent="0.45">
      <c r="A11" s="13" t="s">
        <v>8</v>
      </c>
      <c r="B11" s="11">
        <v>400000</v>
      </c>
      <c r="C11" s="8">
        <v>400000</v>
      </c>
      <c r="D11" s="8">
        <v>400000</v>
      </c>
      <c r="E11" s="8">
        <v>400000</v>
      </c>
      <c r="F11" s="8">
        <v>400000</v>
      </c>
      <c r="G11" s="8">
        <v>400000</v>
      </c>
      <c r="H11" s="8">
        <v>400000</v>
      </c>
      <c r="I11" s="8">
        <v>400000</v>
      </c>
      <c r="J11" s="8">
        <v>400000</v>
      </c>
      <c r="K11" s="8">
        <v>400000</v>
      </c>
      <c r="L11" s="8">
        <v>400000</v>
      </c>
      <c r="M11" s="16">
        <v>400000</v>
      </c>
    </row>
    <row r="12" spans="1:13" ht="33.6" customHeight="1" x14ac:dyDescent="0.45">
      <c r="A12" s="13" t="s">
        <v>2</v>
      </c>
      <c r="B12" s="11">
        <f>SUM(B10:B11)</f>
        <v>1000000</v>
      </c>
      <c r="C12" s="11">
        <f t="shared" ref="C12:M12" si="2">SUM(C10:C11)</f>
        <v>980000</v>
      </c>
      <c r="D12" s="11">
        <f t="shared" si="2"/>
        <v>1020000</v>
      </c>
      <c r="E12" s="11">
        <f t="shared" si="2"/>
        <v>1030000</v>
      </c>
      <c r="F12" s="11">
        <f t="shared" si="2"/>
        <v>1040000</v>
      </c>
      <c r="G12" s="11">
        <f t="shared" si="2"/>
        <v>1050000</v>
      </c>
      <c r="H12" s="11">
        <f t="shared" si="2"/>
        <v>1060000</v>
      </c>
      <c r="I12" s="11">
        <f t="shared" si="2"/>
        <v>1070000</v>
      </c>
      <c r="J12" s="11">
        <f t="shared" si="2"/>
        <v>1080000</v>
      </c>
      <c r="K12" s="11">
        <f t="shared" si="2"/>
        <v>1090000</v>
      </c>
      <c r="L12" s="11">
        <f t="shared" si="2"/>
        <v>1100000</v>
      </c>
      <c r="M12" s="18">
        <f t="shared" si="2"/>
        <v>1110000</v>
      </c>
    </row>
    <row r="13" spans="1:13" ht="33.6" customHeight="1" x14ac:dyDescent="0.45">
      <c r="A13" s="14" t="s">
        <v>23</v>
      </c>
      <c r="B13" s="17">
        <f xml:space="preserve"> B9 - B12</f>
        <v>4700000</v>
      </c>
      <c r="C13" s="17">
        <f t="shared" ref="C13:M13" si="3" xml:space="preserve"> C9 - C12</f>
        <v>4660000</v>
      </c>
      <c r="D13" s="17">
        <f t="shared" si="3"/>
        <v>4750000</v>
      </c>
      <c r="E13" s="17">
        <f t="shared" si="3"/>
        <v>4790000</v>
      </c>
      <c r="F13" s="17">
        <f t="shared" si="3"/>
        <v>4880000</v>
      </c>
      <c r="G13" s="17">
        <f t="shared" si="3"/>
        <v>4850000</v>
      </c>
      <c r="H13" s="17">
        <f t="shared" si="3"/>
        <v>5020000</v>
      </c>
      <c r="I13" s="17">
        <f t="shared" si="3"/>
        <v>4990000</v>
      </c>
      <c r="J13" s="17">
        <f t="shared" si="3"/>
        <v>5130000</v>
      </c>
      <c r="K13" s="17">
        <f t="shared" si="3"/>
        <v>5250000</v>
      </c>
      <c r="L13" s="17">
        <f t="shared" si="3"/>
        <v>5210000</v>
      </c>
      <c r="M13" s="19">
        <f t="shared" si="3"/>
        <v>5370000</v>
      </c>
    </row>
    <row r="14" spans="1:13" ht="28.2" customHeight="1" x14ac:dyDescent="0.45">
      <c r="C14" s="4"/>
    </row>
    <row r="15" spans="1:13" ht="28.2" customHeight="1" x14ac:dyDescent="0.45">
      <c r="B15" s="3"/>
      <c r="C15" s="3"/>
      <c r="D15" s="3"/>
    </row>
    <row r="16" spans="1:13" ht="28.2" customHeight="1" x14ac:dyDescent="0.45">
      <c r="B16" s="3"/>
      <c r="C16" s="3"/>
      <c r="D16" s="3"/>
    </row>
    <row r="17" spans="3:4" ht="28.2" customHeight="1" x14ac:dyDescent="0.45">
      <c r="C17" s="4"/>
    </row>
    <row r="18" spans="3:4" ht="28.2" customHeight="1" x14ac:dyDescent="0.45">
      <c r="C18" s="4"/>
    </row>
    <row r="19" spans="3:4" ht="28.2" customHeight="1" x14ac:dyDescent="0.45">
      <c r="C19" s="4"/>
      <c r="D19" s="4"/>
    </row>
    <row r="20" spans="3:4" ht="28.2" customHeight="1" x14ac:dyDescent="0.45">
      <c r="C20" s="4"/>
    </row>
    <row r="21" spans="3:4" ht="28.2" customHeight="1" x14ac:dyDescent="0.45">
      <c r="C21" s="4"/>
    </row>
    <row r="22" spans="3:4" ht="28.2" customHeight="1" x14ac:dyDescent="0.45">
      <c r="C22" s="4"/>
      <c r="D22" s="4"/>
    </row>
    <row r="23" spans="3:4" ht="28.2" customHeight="1" x14ac:dyDescent="0.45">
      <c r="C23" s="4"/>
      <c r="D23" s="4"/>
    </row>
    <row r="30" spans="3:4" ht="28.2" customHeight="1" x14ac:dyDescent="0.45">
      <c r="C30" s="4"/>
      <c r="D30" s="4"/>
    </row>
    <row r="35" spans="3:4" ht="28.2" customHeight="1" x14ac:dyDescent="0.45">
      <c r="C35" s="4"/>
      <c r="D35" s="4"/>
    </row>
    <row r="39" spans="3:4" ht="28.2" customHeight="1" x14ac:dyDescent="0.45">
      <c r="C39" s="4"/>
      <c r="D39" s="4"/>
    </row>
    <row r="40" spans="3:4" ht="28.2" customHeight="1" x14ac:dyDescent="0.45">
      <c r="C40" s="4"/>
      <c r="D40" s="4"/>
    </row>
  </sheetData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2025-12-05T05:21:44Z</cp:lastPrinted>
  <dcterms:created xsi:type="dcterms:W3CDTF">2022-01-18T08:36:40Z</dcterms:created>
  <dcterms:modified xsi:type="dcterms:W3CDTF">2025-12-05T05:21:51Z</dcterms:modified>
</cp:coreProperties>
</file>