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mya_zcnb\Desktop\"/>
    </mc:Choice>
  </mc:AlternateContent>
  <xr:revisionPtr revIDLastSave="0" documentId="13_ncr:1_{ABAE5158-E908-44F6-9490-1BB959BCAAE0}" xr6:coauthVersionLast="47" xr6:coauthVersionMax="47" xr10:uidLastSave="{00000000-0000-0000-0000-000000000000}"/>
  <bookViews>
    <workbookView xWindow="7410" yWindow="1620" windowWidth="15705" windowHeight="13455" xr2:uid="{680D430E-6BF7-4839-9163-555D5658CC8C}"/>
  </bookViews>
  <sheets>
    <sheet name="売上日計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J8" i="1" s="1"/>
  <c r="J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6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7" i="1"/>
  <c r="H6" i="1"/>
  <c r="J37" i="1" l="1"/>
  <c r="B6" i="1"/>
  <c r="B7" i="1" s="1"/>
  <c r="C7" i="1" s="1"/>
  <c r="C6" i="1" l="1"/>
  <c r="F37" i="1" l="1"/>
  <c r="G37" i="1"/>
  <c r="H37" i="1"/>
  <c r="I37" i="1"/>
  <c r="E37" i="1"/>
  <c r="D37" i="1"/>
  <c r="B8" i="1" l="1"/>
  <c r="B9" i="1" l="1"/>
  <c r="C8" i="1"/>
  <c r="B10" i="1" l="1"/>
  <c r="C9" i="1"/>
  <c r="B11" i="1" l="1"/>
  <c r="C10" i="1"/>
  <c r="B12" i="1" l="1"/>
  <c r="C11" i="1"/>
  <c r="B13" i="1" l="1"/>
  <c r="C12" i="1"/>
  <c r="B14" i="1" l="1"/>
  <c r="C13" i="1"/>
  <c r="B15" i="1" l="1"/>
  <c r="C14" i="1"/>
  <c r="B16" i="1" l="1"/>
  <c r="C15" i="1"/>
  <c r="B17" i="1" l="1"/>
  <c r="C16" i="1"/>
  <c r="B18" i="1" l="1"/>
  <c r="C17" i="1"/>
  <c r="B19" i="1" l="1"/>
  <c r="C18" i="1"/>
  <c r="B20" i="1" l="1"/>
  <c r="C19" i="1"/>
  <c r="B21" i="1" l="1"/>
  <c r="C20" i="1"/>
  <c r="B22" i="1" l="1"/>
  <c r="C21" i="1"/>
  <c r="B23" i="1" l="1"/>
  <c r="C22" i="1"/>
  <c r="B24" i="1" l="1"/>
  <c r="C23" i="1"/>
  <c r="B25" i="1" l="1"/>
  <c r="C24" i="1"/>
  <c r="B26" i="1" l="1"/>
  <c r="C25" i="1"/>
  <c r="B27" i="1" l="1"/>
  <c r="C26" i="1"/>
  <c r="B28" i="1" l="1"/>
  <c r="C27" i="1"/>
  <c r="B29" i="1" l="1"/>
  <c r="C28" i="1"/>
  <c r="B30" i="1" l="1"/>
  <c r="C29" i="1"/>
  <c r="B31" i="1" l="1"/>
  <c r="C30" i="1"/>
  <c r="B32" i="1" l="1"/>
  <c r="C31" i="1"/>
  <c r="B33" i="1" l="1"/>
  <c r="C32" i="1"/>
  <c r="B34" i="1" l="1"/>
  <c r="C33" i="1"/>
  <c r="B35" i="1" l="1"/>
  <c r="C34" i="1"/>
  <c r="B36" i="1" l="1"/>
  <c r="C36" i="1" s="1"/>
  <c r="C35" i="1"/>
</calcChain>
</file>

<file path=xl/sharedStrings.xml><?xml version="1.0" encoding="utf-8"?>
<sst xmlns="http://schemas.openxmlformats.org/spreadsheetml/2006/main" count="12" uniqueCount="12">
  <si>
    <t>No.</t>
    <phoneticPr fontId="1"/>
  </si>
  <si>
    <t>現金</t>
    <rPh sb="0" eb="2">
      <t>ゲンキン</t>
    </rPh>
    <phoneticPr fontId="1"/>
  </si>
  <si>
    <t>売上日計表</t>
    <rPh sb="0" eb="2">
      <t>ウリアゲ</t>
    </rPh>
    <rPh sb="2" eb="5">
      <t>ニッケイヒョウ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</si>
  <si>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</si>
  <si>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</si>
  <si>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伝票数</t>
    <rPh sb="0" eb="2">
      <t>デンピョウ</t>
    </rPh>
    <rPh sb="2" eb="3">
      <t>スウ</t>
    </rPh>
    <phoneticPr fontId="1"/>
  </si>
  <si>
    <t>カード</t>
    <phoneticPr fontId="1"/>
  </si>
  <si>
    <t>その他</t>
    <rPh sb="2" eb="3">
      <t>タ</t>
    </rPh>
    <phoneticPr fontId="1"/>
  </si>
  <si>
    <t>売上合計</t>
    <rPh sb="0" eb="2">
      <t>ウリアゲ</t>
    </rPh>
    <rPh sb="2" eb="4">
      <t>ゴウケイ</t>
    </rPh>
    <phoneticPr fontId="1"/>
  </si>
  <si>
    <t>返金等</t>
    <rPh sb="0" eb="2">
      <t>ヘンキン</t>
    </rPh>
    <rPh sb="2" eb="3">
      <t>ナド</t>
    </rPh>
    <phoneticPr fontId="1"/>
  </si>
  <si>
    <t>純売上</t>
    <rPh sb="0" eb="3">
      <t>ジュンウリアゲ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</si>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</sst>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yyyy&quot;年&quot;m&quot;月&quot;;@"/>
    <numFmt numFmtId="181" formatCode="#,##0_);[Red]\(#,##0\)"/>
    <numFmt numFmtId="182" formatCode="d;@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/>
    </xf>
    <xf numFmtId="176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181" fontId="0" fillId="0" borderId="2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22717-11F9-406F-9B7F-68BE6A35B5C3}">
  <dimension ref="B1:J38"/>
  <sheetViews>
    <sheetView showGridLines="0" tabSelected="1" workbookViewId="0"/>
  </sheetViews>
  <sheetFormatPr defaultColWidth="8.75" defaultRowHeight="18.75" x14ac:dyDescent="0.4"/>
  <cols>
    <col min="1" max="1" width="3.75" customWidth="1"/>
    <col min="2" max="3" width="5" style="6" customWidth="1"/>
    <col min="4" max="4" width="7.5" style="6" customWidth="1"/>
    <col min="5" max="10" width="10.875" customWidth="1"/>
    <col min="11" max="11" width="3.75" customWidth="1"/>
    <col min="12" max="12" width="8.75" customWidth="1"/>
  </cols>
  <sheetData>
    <row r="1" spans="2:10" ht="25.5" customHeight="1" x14ac:dyDescent="0.5">
      <c r="B1" s="19" t="s">
        <v>2</v>
      </c>
      <c r="C1" s="19"/>
      <c r="D1" s="19"/>
      <c r="E1" s="19"/>
      <c r="F1" s="19"/>
      <c r="G1" s="19"/>
      <c r="H1" s="19"/>
      <c r="I1" s="19"/>
      <c r="J1" s="19"/>
    </row>
    <row r="2" spans="2:10" ht="11.25" customHeight="1" x14ac:dyDescent="0.5">
      <c r="E2" s="2"/>
      <c r="F2" s="2"/>
      <c r="G2" s="2"/>
      <c r="H2" s="1"/>
      <c r="I2" s="1"/>
      <c r="J2" s="1"/>
    </row>
    <row r="3" spans="2:10" x14ac:dyDescent="0.4">
      <c r="B3" s="17">
        <v>44501</v>
      </c>
      <c r="C3" s="17"/>
      <c r="D3" s="17"/>
      <c r="I3" s="18" t="s">
        <v>0</v>
      </c>
      <c r="J3" s="18">
        <v>1</v>
      </c>
    </row>
    <row r="4" spans="2:10" ht="9.75" customHeight="1" x14ac:dyDescent="0.4"/>
    <row r="5" spans="2:10" x14ac:dyDescent="0.4">
      <c r="B5" s="7" t="s">
        <v>3</v>
      </c>
      <c r="C5" s="7" t="s">
        <v>4</v>
      </c>
      <c r="D5" s="7" t="s">
        <v>5</v>
      </c>
      <c r="E5" s="7" t="s">
        <v>1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</row>
    <row r="6" spans="2:10" ht="20.25" customHeight="1" x14ac:dyDescent="0.4">
      <c r="B6" s="16">
        <f>B3</f>
        <v>44501</v>
      </c>
      <c r="C6" s="8" t="str">
        <f>TEXT(B6,"aaa")</f>
        <v>月</v>
      </c>
      <c r="D6" s="12">
        <v>5</v>
      </c>
      <c r="E6" s="13">
        <v>4500</v>
      </c>
      <c r="F6" s="13">
        <v>3000</v>
      </c>
      <c r="G6" s="13">
        <v>1000</v>
      </c>
      <c r="H6" s="13">
        <f>IF(AND(E6="",F6="",G6=""),"",E6+F6+G6)</f>
        <v>8500</v>
      </c>
      <c r="I6" s="13">
        <v>1000</v>
      </c>
      <c r="J6" s="5">
        <f>IF(AND(H6="",I6=""),"",H6-I6)</f>
        <v>7500</v>
      </c>
    </row>
    <row r="7" spans="2:10" ht="20.25" customHeight="1" x14ac:dyDescent="0.4">
      <c r="B7" s="16">
        <f>B6+1</f>
        <v>44502</v>
      </c>
      <c r="C7" s="8" t="str">
        <f>TEXT(B7,"aaa")</f>
        <v>火</v>
      </c>
      <c r="D7" s="12">
        <v>2</v>
      </c>
      <c r="E7" s="13">
        <v>7800</v>
      </c>
      <c r="F7" s="13">
        <v>5500</v>
      </c>
      <c r="G7" s="13">
        <v>2000</v>
      </c>
      <c r="H7" s="13">
        <f>IF(AND(E7="",F7="",G7=""),"",E7+F7+G7)</f>
        <v>15300</v>
      </c>
      <c r="I7" s="13">
        <v>0</v>
      </c>
      <c r="J7" s="5">
        <f t="shared" ref="J7:J36" si="0">IF(AND(H7="",I7=""),"",H7-I7)</f>
        <v>15300</v>
      </c>
    </row>
    <row r="8" spans="2:10" ht="20.25" customHeight="1" x14ac:dyDescent="0.4">
      <c r="B8" s="16">
        <f t="shared" ref="B8:B36" si="1">B7+1</f>
        <v>44503</v>
      </c>
      <c r="C8" s="8" t="str">
        <f t="shared" ref="C8:C36" si="2">TEXT(B8,"aaa")</f>
        <v>水</v>
      </c>
      <c r="D8" s="12">
        <v>10</v>
      </c>
      <c r="E8" s="13">
        <v>12000</v>
      </c>
      <c r="F8" s="13">
        <v>5400</v>
      </c>
      <c r="G8" s="13">
        <v>0</v>
      </c>
      <c r="H8" s="13">
        <f>IF(AND(E8="",F8="",G8=""),"",E8+F8+G8)</f>
        <v>17400</v>
      </c>
      <c r="I8" s="13">
        <v>1000</v>
      </c>
      <c r="J8" s="5">
        <f t="shared" si="0"/>
        <v>16400</v>
      </c>
    </row>
    <row r="9" spans="2:10" ht="20.25" customHeight="1" x14ac:dyDescent="0.4">
      <c r="B9" s="16">
        <f t="shared" si="1"/>
        <v>44504</v>
      </c>
      <c r="C9" s="8" t="str">
        <f t="shared" si="2"/>
        <v>木</v>
      </c>
      <c r="D9" s="12"/>
      <c r="E9" s="13"/>
      <c r="F9" s="13"/>
      <c r="G9" s="13"/>
      <c r="H9" s="13" t="str">
        <f t="shared" ref="H8:H36" si="3">IF(AND(E9="",F9="",G9=""),"",E9+F9+G9)</f>
        <v/>
      </c>
      <c r="I9" s="13"/>
      <c r="J9" s="5" t="str">
        <f t="shared" si="0"/>
        <v/>
      </c>
    </row>
    <row r="10" spans="2:10" ht="20.25" customHeight="1" x14ac:dyDescent="0.4">
      <c r="B10" s="16">
        <f t="shared" si="1"/>
        <v>44505</v>
      </c>
      <c r="C10" s="8" t="str">
        <f t="shared" si="2"/>
        <v>金</v>
      </c>
      <c r="D10" s="12"/>
      <c r="E10" s="13"/>
      <c r="F10" s="13"/>
      <c r="G10" s="13"/>
      <c r="H10" s="13" t="str">
        <f t="shared" si="3"/>
        <v/>
      </c>
      <c r="I10" s="13"/>
      <c r="J10" s="5" t="str">
        <f t="shared" si="0"/>
        <v/>
      </c>
    </row>
    <row r="11" spans="2:10" ht="20.25" customHeight="1" x14ac:dyDescent="0.4">
      <c r="B11" s="16">
        <f t="shared" si="1"/>
        <v>44506</v>
      </c>
      <c r="C11" s="8" t="str">
        <f t="shared" si="2"/>
        <v>土</v>
      </c>
      <c r="D11" s="12"/>
      <c r="E11" s="13"/>
      <c r="F11" s="13"/>
      <c r="G11" s="13"/>
      <c r="H11" s="13" t="str">
        <f t="shared" si="3"/>
        <v/>
      </c>
      <c r="I11" s="13"/>
      <c r="J11" s="5" t="str">
        <f t="shared" si="0"/>
        <v/>
      </c>
    </row>
    <row r="12" spans="2:10" ht="20.25" customHeight="1" x14ac:dyDescent="0.4">
      <c r="B12" s="16">
        <f t="shared" si="1"/>
        <v>44507</v>
      </c>
      <c r="C12" s="8" t="str">
        <f t="shared" si="2"/>
        <v>日</v>
      </c>
      <c r="D12" s="12"/>
      <c r="E12" s="13"/>
      <c r="F12" s="13"/>
      <c r="G12" s="13"/>
      <c r="H12" s="13" t="str">
        <f t="shared" si="3"/>
        <v/>
      </c>
      <c r="I12" s="13"/>
      <c r="J12" s="5" t="str">
        <f t="shared" si="0"/>
        <v/>
      </c>
    </row>
    <row r="13" spans="2:10" ht="20.25" customHeight="1" x14ac:dyDescent="0.4">
      <c r="B13" s="16">
        <f t="shared" si="1"/>
        <v>44508</v>
      </c>
      <c r="C13" s="8" t="str">
        <f t="shared" si="2"/>
        <v>月</v>
      </c>
      <c r="D13" s="12"/>
      <c r="E13" s="13"/>
      <c r="F13" s="13"/>
      <c r="G13" s="13"/>
      <c r="H13" s="13" t="str">
        <f t="shared" si="3"/>
        <v/>
      </c>
      <c r="I13" s="13"/>
      <c r="J13" s="5" t="str">
        <f t="shared" si="0"/>
        <v/>
      </c>
    </row>
    <row r="14" spans="2:10" ht="20.25" customHeight="1" x14ac:dyDescent="0.4">
      <c r="B14" s="16">
        <f t="shared" si="1"/>
        <v>44509</v>
      </c>
      <c r="C14" s="8" t="str">
        <f t="shared" si="2"/>
        <v>火</v>
      </c>
      <c r="D14" s="12"/>
      <c r="E14" s="13"/>
      <c r="F14" s="13"/>
      <c r="G14" s="13"/>
      <c r="H14" s="13" t="str">
        <f t="shared" si="3"/>
        <v/>
      </c>
      <c r="I14" s="13"/>
      <c r="J14" s="5" t="str">
        <f t="shared" si="0"/>
        <v/>
      </c>
    </row>
    <row r="15" spans="2:10" ht="20.25" customHeight="1" x14ac:dyDescent="0.4">
      <c r="B15" s="16">
        <f t="shared" si="1"/>
        <v>44510</v>
      </c>
      <c r="C15" s="8" t="str">
        <f t="shared" si="2"/>
        <v>水</v>
      </c>
      <c r="D15" s="12"/>
      <c r="E15" s="13"/>
      <c r="F15" s="13"/>
      <c r="G15" s="13"/>
      <c r="H15" s="13" t="str">
        <f t="shared" si="3"/>
        <v/>
      </c>
      <c r="I15" s="13"/>
      <c r="J15" s="5" t="str">
        <f t="shared" si="0"/>
        <v/>
      </c>
    </row>
    <row r="16" spans="2:10" ht="20.25" customHeight="1" x14ac:dyDescent="0.4">
      <c r="B16" s="16">
        <f t="shared" si="1"/>
        <v>44511</v>
      </c>
      <c r="C16" s="8" t="str">
        <f t="shared" si="2"/>
        <v>木</v>
      </c>
      <c r="D16" s="12"/>
      <c r="E16" s="13"/>
      <c r="F16" s="13"/>
      <c r="G16" s="13"/>
      <c r="H16" s="13" t="str">
        <f t="shared" si="3"/>
        <v/>
      </c>
      <c r="I16" s="13"/>
      <c r="J16" s="5" t="str">
        <f t="shared" si="0"/>
        <v/>
      </c>
    </row>
    <row r="17" spans="2:10" ht="20.25" customHeight="1" x14ac:dyDescent="0.4">
      <c r="B17" s="16">
        <f t="shared" si="1"/>
        <v>44512</v>
      </c>
      <c r="C17" s="8" t="str">
        <f t="shared" si="2"/>
        <v>金</v>
      </c>
      <c r="D17" s="12"/>
      <c r="E17" s="13"/>
      <c r="F17" s="13"/>
      <c r="G17" s="13"/>
      <c r="H17" s="13" t="str">
        <f t="shared" si="3"/>
        <v/>
      </c>
      <c r="I17" s="13"/>
      <c r="J17" s="5" t="str">
        <f t="shared" si="0"/>
        <v/>
      </c>
    </row>
    <row r="18" spans="2:10" ht="20.25" customHeight="1" x14ac:dyDescent="0.4">
      <c r="B18" s="16">
        <f t="shared" si="1"/>
        <v>44513</v>
      </c>
      <c r="C18" s="8" t="str">
        <f t="shared" si="2"/>
        <v>土</v>
      </c>
      <c r="D18" s="12"/>
      <c r="E18" s="13"/>
      <c r="F18" s="13"/>
      <c r="G18" s="13"/>
      <c r="H18" s="13" t="str">
        <f t="shared" si="3"/>
        <v/>
      </c>
      <c r="I18" s="13"/>
      <c r="J18" s="5" t="str">
        <f t="shared" si="0"/>
        <v/>
      </c>
    </row>
    <row r="19" spans="2:10" ht="20.25" customHeight="1" x14ac:dyDescent="0.4">
      <c r="B19" s="16">
        <f t="shared" si="1"/>
        <v>44514</v>
      </c>
      <c r="C19" s="8" t="str">
        <f t="shared" si="2"/>
        <v>日</v>
      </c>
      <c r="D19" s="12"/>
      <c r="E19" s="13"/>
      <c r="F19" s="13"/>
      <c r="G19" s="13"/>
      <c r="H19" s="13" t="str">
        <f t="shared" si="3"/>
        <v/>
      </c>
      <c r="I19" s="13"/>
      <c r="J19" s="5" t="str">
        <f t="shared" si="0"/>
        <v/>
      </c>
    </row>
    <row r="20" spans="2:10" ht="20.25" customHeight="1" x14ac:dyDescent="0.4">
      <c r="B20" s="16">
        <f t="shared" si="1"/>
        <v>44515</v>
      </c>
      <c r="C20" s="8" t="str">
        <f t="shared" si="2"/>
        <v>月</v>
      </c>
      <c r="D20" s="12"/>
      <c r="E20" s="13"/>
      <c r="F20" s="13"/>
      <c r="G20" s="13"/>
      <c r="H20" s="13" t="str">
        <f t="shared" si="3"/>
        <v/>
      </c>
      <c r="I20" s="13"/>
      <c r="J20" s="5" t="str">
        <f t="shared" si="0"/>
        <v/>
      </c>
    </row>
    <row r="21" spans="2:10" ht="20.25" customHeight="1" x14ac:dyDescent="0.4">
      <c r="B21" s="16">
        <f t="shared" si="1"/>
        <v>44516</v>
      </c>
      <c r="C21" s="8" t="str">
        <f t="shared" si="2"/>
        <v>火</v>
      </c>
      <c r="D21" s="12"/>
      <c r="E21" s="13"/>
      <c r="F21" s="13"/>
      <c r="G21" s="13"/>
      <c r="H21" s="13" t="str">
        <f t="shared" si="3"/>
        <v/>
      </c>
      <c r="I21" s="13"/>
      <c r="J21" s="5" t="str">
        <f t="shared" si="0"/>
        <v/>
      </c>
    </row>
    <row r="22" spans="2:10" ht="20.25" customHeight="1" x14ac:dyDescent="0.4">
      <c r="B22" s="16">
        <f t="shared" si="1"/>
        <v>44517</v>
      </c>
      <c r="C22" s="8" t="str">
        <f t="shared" si="2"/>
        <v>水</v>
      </c>
      <c r="D22" s="12"/>
      <c r="E22" s="13"/>
      <c r="F22" s="13"/>
      <c r="G22" s="13"/>
      <c r="H22" s="13" t="str">
        <f t="shared" si="3"/>
        <v/>
      </c>
      <c r="I22" s="13"/>
      <c r="J22" s="5" t="str">
        <f t="shared" si="0"/>
        <v/>
      </c>
    </row>
    <row r="23" spans="2:10" ht="20.25" customHeight="1" x14ac:dyDescent="0.4">
      <c r="B23" s="16">
        <f t="shared" si="1"/>
        <v>44518</v>
      </c>
      <c r="C23" s="8" t="str">
        <f t="shared" si="2"/>
        <v>木</v>
      </c>
      <c r="D23" s="12"/>
      <c r="E23" s="13"/>
      <c r="F23" s="13"/>
      <c r="G23" s="13"/>
      <c r="H23" s="13" t="str">
        <f t="shared" si="3"/>
        <v/>
      </c>
      <c r="I23" s="13"/>
      <c r="J23" s="5" t="str">
        <f t="shared" si="0"/>
        <v/>
      </c>
    </row>
    <row r="24" spans="2:10" ht="20.25" customHeight="1" x14ac:dyDescent="0.4">
      <c r="B24" s="16">
        <f t="shared" si="1"/>
        <v>44519</v>
      </c>
      <c r="C24" s="8" t="str">
        <f t="shared" si="2"/>
        <v>金</v>
      </c>
      <c r="D24" s="12"/>
      <c r="E24" s="13"/>
      <c r="F24" s="13"/>
      <c r="G24" s="13"/>
      <c r="H24" s="13" t="str">
        <f t="shared" si="3"/>
        <v/>
      </c>
      <c r="I24" s="13"/>
      <c r="J24" s="5" t="str">
        <f t="shared" si="0"/>
        <v/>
      </c>
    </row>
    <row r="25" spans="2:10" ht="20.25" customHeight="1" x14ac:dyDescent="0.4">
      <c r="B25" s="16">
        <f t="shared" si="1"/>
        <v>44520</v>
      </c>
      <c r="C25" s="8" t="str">
        <f t="shared" si="2"/>
        <v>土</v>
      </c>
      <c r="D25" s="12"/>
      <c r="E25" s="13"/>
      <c r="F25" s="13"/>
      <c r="G25" s="13"/>
      <c r="H25" s="13" t="str">
        <f t="shared" si="3"/>
        <v/>
      </c>
      <c r="I25" s="13"/>
      <c r="J25" s="5" t="str">
        <f t="shared" si="0"/>
        <v/>
      </c>
    </row>
    <row r="26" spans="2:10" ht="20.25" customHeight="1" x14ac:dyDescent="0.4">
      <c r="B26" s="16">
        <f t="shared" si="1"/>
        <v>44521</v>
      </c>
      <c r="C26" s="8" t="str">
        <f t="shared" si="2"/>
        <v>日</v>
      </c>
      <c r="D26" s="12"/>
      <c r="E26" s="13"/>
      <c r="F26" s="13"/>
      <c r="G26" s="13"/>
      <c r="H26" s="13" t="str">
        <f t="shared" si="3"/>
        <v/>
      </c>
      <c r="I26" s="13"/>
      <c r="J26" s="5" t="str">
        <f t="shared" si="0"/>
        <v/>
      </c>
    </row>
    <row r="27" spans="2:10" ht="20.25" customHeight="1" x14ac:dyDescent="0.4">
      <c r="B27" s="16">
        <f t="shared" si="1"/>
        <v>44522</v>
      </c>
      <c r="C27" s="8" t="str">
        <f t="shared" si="2"/>
        <v>月</v>
      </c>
      <c r="D27" s="12"/>
      <c r="E27" s="13"/>
      <c r="F27" s="13"/>
      <c r="G27" s="13"/>
      <c r="H27" s="13" t="str">
        <f t="shared" si="3"/>
        <v/>
      </c>
      <c r="I27" s="13"/>
      <c r="J27" s="5" t="str">
        <f t="shared" si="0"/>
        <v/>
      </c>
    </row>
    <row r="28" spans="2:10" ht="20.25" customHeight="1" x14ac:dyDescent="0.4">
      <c r="B28" s="16">
        <f t="shared" si="1"/>
        <v>44523</v>
      </c>
      <c r="C28" s="8" t="str">
        <f t="shared" si="2"/>
        <v>火</v>
      </c>
      <c r="D28" s="12"/>
      <c r="E28" s="13"/>
      <c r="F28" s="13"/>
      <c r="G28" s="13"/>
      <c r="H28" s="13" t="str">
        <f t="shared" si="3"/>
        <v/>
      </c>
      <c r="I28" s="13"/>
      <c r="J28" s="5" t="str">
        <f t="shared" si="0"/>
        <v/>
      </c>
    </row>
    <row r="29" spans="2:10" ht="20.25" customHeight="1" x14ac:dyDescent="0.4">
      <c r="B29" s="16">
        <f t="shared" si="1"/>
        <v>44524</v>
      </c>
      <c r="C29" s="8" t="str">
        <f t="shared" si="2"/>
        <v>水</v>
      </c>
      <c r="D29" s="12"/>
      <c r="E29" s="13"/>
      <c r="F29" s="13"/>
      <c r="G29" s="13"/>
      <c r="H29" s="13" t="str">
        <f t="shared" si="3"/>
        <v/>
      </c>
      <c r="I29" s="13"/>
      <c r="J29" s="5" t="str">
        <f t="shared" si="0"/>
        <v/>
      </c>
    </row>
    <row r="30" spans="2:10" ht="20.25" customHeight="1" x14ac:dyDescent="0.4">
      <c r="B30" s="16">
        <f t="shared" si="1"/>
        <v>44525</v>
      </c>
      <c r="C30" s="8" t="str">
        <f t="shared" si="2"/>
        <v>木</v>
      </c>
      <c r="D30" s="12"/>
      <c r="E30" s="13"/>
      <c r="F30" s="13"/>
      <c r="G30" s="13"/>
      <c r="H30" s="13" t="str">
        <f t="shared" si="3"/>
        <v/>
      </c>
      <c r="I30" s="13"/>
      <c r="J30" s="5" t="str">
        <f t="shared" si="0"/>
        <v/>
      </c>
    </row>
    <row r="31" spans="2:10" ht="20.25" customHeight="1" x14ac:dyDescent="0.4">
      <c r="B31" s="16">
        <f t="shared" si="1"/>
        <v>44526</v>
      </c>
      <c r="C31" s="8" t="str">
        <f t="shared" si="2"/>
        <v>金</v>
      </c>
      <c r="D31" s="12"/>
      <c r="E31" s="13"/>
      <c r="F31" s="13"/>
      <c r="G31" s="13"/>
      <c r="H31" s="13" t="str">
        <f t="shared" si="3"/>
        <v/>
      </c>
      <c r="I31" s="13"/>
      <c r="J31" s="5" t="str">
        <f t="shared" si="0"/>
        <v/>
      </c>
    </row>
    <row r="32" spans="2:10" ht="20.25" customHeight="1" x14ac:dyDescent="0.4">
      <c r="B32" s="16">
        <f t="shared" si="1"/>
        <v>44527</v>
      </c>
      <c r="C32" s="8" t="str">
        <f t="shared" si="2"/>
        <v>土</v>
      </c>
      <c r="D32" s="12"/>
      <c r="E32" s="13"/>
      <c r="F32" s="13"/>
      <c r="G32" s="13"/>
      <c r="H32" s="13" t="str">
        <f t="shared" si="3"/>
        <v/>
      </c>
      <c r="I32" s="13"/>
      <c r="J32" s="5" t="str">
        <f t="shared" si="0"/>
        <v/>
      </c>
    </row>
    <row r="33" spans="2:10" ht="20.25" customHeight="1" x14ac:dyDescent="0.4">
      <c r="B33" s="16">
        <f t="shared" si="1"/>
        <v>44528</v>
      </c>
      <c r="C33" s="8" t="str">
        <f t="shared" si="2"/>
        <v>日</v>
      </c>
      <c r="D33" s="12"/>
      <c r="E33" s="13"/>
      <c r="F33" s="13"/>
      <c r="G33" s="13"/>
      <c r="H33" s="13" t="str">
        <f t="shared" si="3"/>
        <v/>
      </c>
      <c r="I33" s="13"/>
      <c r="J33" s="5" t="str">
        <f t="shared" si="0"/>
        <v/>
      </c>
    </row>
    <row r="34" spans="2:10" ht="20.25" customHeight="1" x14ac:dyDescent="0.4">
      <c r="B34" s="16">
        <f>IF(B33="","",IF(DAY(B33+1)=1,"",B33+1))</f>
        <v>44529</v>
      </c>
      <c r="C34" s="8" t="str">
        <f t="shared" si="2"/>
        <v>月</v>
      </c>
      <c r="D34" s="12"/>
      <c r="E34" s="13"/>
      <c r="F34" s="13"/>
      <c r="G34" s="13"/>
      <c r="H34" s="13" t="str">
        <f t="shared" si="3"/>
        <v/>
      </c>
      <c r="I34" s="13"/>
      <c r="J34" s="5" t="str">
        <f t="shared" si="0"/>
        <v/>
      </c>
    </row>
    <row r="35" spans="2:10" ht="20.25" customHeight="1" x14ac:dyDescent="0.4">
      <c r="B35" s="16">
        <f t="shared" ref="B35:B36" si="4">IF(B34="","",IF(DAY(B34+1)=1,"",B34+1))</f>
        <v>44530</v>
      </c>
      <c r="C35" s="8" t="str">
        <f t="shared" si="2"/>
        <v>火</v>
      </c>
      <c r="D35" s="12"/>
      <c r="E35" s="13"/>
      <c r="F35" s="13"/>
      <c r="G35" s="13"/>
      <c r="H35" s="13" t="str">
        <f t="shared" si="3"/>
        <v/>
      </c>
      <c r="I35" s="13"/>
      <c r="J35" s="5" t="str">
        <f t="shared" si="0"/>
        <v/>
      </c>
    </row>
    <row r="36" spans="2:10" ht="20.25" customHeight="1" thickBot="1" x14ac:dyDescent="0.45">
      <c r="B36" s="16" t="str">
        <f t="shared" si="4"/>
        <v/>
      </c>
      <c r="C36" s="8" t="str">
        <f t="shared" si="2"/>
        <v/>
      </c>
      <c r="D36" s="12"/>
      <c r="E36" s="13"/>
      <c r="F36" s="13"/>
      <c r="G36" s="13"/>
      <c r="H36" s="13" t="str">
        <f t="shared" si="3"/>
        <v/>
      </c>
      <c r="I36" s="13"/>
      <c r="J36" s="5" t="str">
        <f t="shared" si="0"/>
        <v/>
      </c>
    </row>
    <row r="37" spans="2:10" ht="20.25" customHeight="1" thickTop="1" x14ac:dyDescent="0.4">
      <c r="B37" s="10" t="s">
        <v>11</v>
      </c>
      <c r="C37" s="11"/>
      <c r="D37" s="14">
        <f>SUM(D6:D36)</f>
        <v>17</v>
      </c>
      <c r="E37" s="15">
        <f>SUM(E6:E36)</f>
        <v>24300</v>
      </c>
      <c r="F37" s="15">
        <f t="shared" ref="F37:J37" si="5">SUM(F6:F36)</f>
        <v>13900</v>
      </c>
      <c r="G37" s="15">
        <f t="shared" si="5"/>
        <v>3000</v>
      </c>
      <c r="H37" s="15">
        <f t="shared" si="5"/>
        <v>41200</v>
      </c>
      <c r="I37" s="15">
        <f t="shared" si="5"/>
        <v>2000</v>
      </c>
      <c r="J37" s="15">
        <f>SUM(J6:J36)</f>
        <v>39200</v>
      </c>
    </row>
    <row r="38" spans="2:10" x14ac:dyDescent="0.4">
      <c r="B38" s="9"/>
      <c r="C38" s="9"/>
      <c r="D38" s="4"/>
      <c r="E38" s="4"/>
      <c r="F38" s="4"/>
      <c r="G38" s="4"/>
      <c r="H38" s="4"/>
      <c r="I38" s="3"/>
      <c r="J38" s="3"/>
    </row>
  </sheetData>
  <mergeCells count="3">
    <mergeCell ref="B37:C37"/>
    <mergeCell ref="B3:D3"/>
    <mergeCell ref="B1:J1"/>
  </mergeCells>
  <phoneticPr fontId="1"/>
  <pageMargins left="0.25" right="0.25" top="0.75" bottom="0.75" header="0.3" footer="0.3"/>
  <pageSetup paperSize="9" orientation="portrait" horizontalDpi="1200" verticalDpi="1200" r:id="rId1"/>
  <ignoredErrors>
    <ignoredError sqref="B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売上日計表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Win10</dc:creator>
  <cp:lastModifiedBy>User Win10</cp:lastModifiedBy>
  <cp:lastPrinted>2021-11-26T01:32:15Z</cp:lastPrinted>
  <dcterms:created xsi:type="dcterms:W3CDTF">2021-11-23T06:17:19Z</dcterms:created>
  <dcterms:modified xsi:type="dcterms:W3CDTF">2021-11-26T01:32:34Z</dcterms:modified>
</cp:coreProperties>
</file>