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" i="1" l="1"/>
  <c r="AH4" i="1" s="1"/>
  <c r="AI3" i="1"/>
  <c r="AI4" i="1" s="1"/>
  <c r="AJ3" i="1"/>
  <c r="AJ4" i="1" s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F4" i="1"/>
</calcChain>
</file>

<file path=xl/sharedStrings.xml><?xml version="1.0" encoding="utf-8"?>
<sst xmlns="http://schemas.openxmlformats.org/spreadsheetml/2006/main" count="19" uniqueCount="7">
  <si>
    <t>年</t>
    <rPh sb="0" eb="1">
      <t>ネン</t>
    </rPh>
    <phoneticPr fontId="1"/>
  </si>
  <si>
    <t>月</t>
    <rPh sb="0" eb="1">
      <t>ガツ</t>
    </rPh>
    <phoneticPr fontId="1"/>
  </si>
  <si>
    <t>シフト表</t>
    <rPh sb="3" eb="4">
      <t>ヒョウ</t>
    </rPh>
    <phoneticPr fontId="1"/>
  </si>
  <si>
    <t>No</t>
    <phoneticPr fontId="1"/>
  </si>
  <si>
    <t>氏名</t>
    <rPh sb="0" eb="2">
      <t>シメイ</t>
    </rPh>
    <phoneticPr fontId="1"/>
  </si>
  <si>
    <t>出</t>
    <rPh sb="0" eb="1">
      <t>デ</t>
    </rPh>
    <phoneticPr fontId="1"/>
  </si>
  <si>
    <t>入</t>
    <rPh sb="0" eb="1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</si>
</sst>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20" fontId="0" fillId="0" borderId="4" xfId="0" applyNumberForma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shrinkToFit="1"/>
    </xf>
    <xf numFmtId="20" fontId="0" fillId="3" borderId="4" xfId="0" applyNumberForma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標準" xfId="0" builtinId="0"/>
  </cellStyles>
  <dxfs count="399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</dxf>
    <dxf>
      <font>
        <b/>
        <i val="0"/>
        <color theme="8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</dxf>
    <dxf>
      <font>
        <b/>
        <i val="0"/>
        <color theme="8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</dxf>
    <dxf>
      <font>
        <b/>
        <i val="0"/>
        <color theme="8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8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color theme="8"/>
      </font>
    </dxf>
    <dxf>
      <font>
        <color theme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showGridLines="0" tabSelected="1" zoomScaleNormal="100" zoomScaleSheetLayoutView="100" workbookViewId="0"/>
  </sheetViews>
  <sheetFormatPr defaultColWidth="3.5" defaultRowHeight="22.5" customHeight="1" x14ac:dyDescent="0.25"/>
  <cols>
    <col min="1" max="4" width="3.25" customWidth="1"/>
    <col min="5" max="5" width="2.75" customWidth="1"/>
    <col min="6" max="36" width="3.75" customWidth="1"/>
  </cols>
  <sheetData>
    <row r="1" spans="1:36" ht="28.5" customHeight="1" x14ac:dyDescent="0.25">
      <c r="A1" s="2" t="s">
        <v>2</v>
      </c>
      <c r="E1" s="12">
        <v>2020</v>
      </c>
      <c r="F1" s="12"/>
      <c r="G1" s="12"/>
      <c r="H1" s="7" t="s">
        <v>0</v>
      </c>
      <c r="I1" s="12">
        <v>2</v>
      </c>
      <c r="J1" s="12"/>
      <c r="K1" s="7" t="s">
        <v>1</v>
      </c>
    </row>
    <row r="2" spans="1:36" s="1" customFormat="1" ht="12.75" customHeight="1" x14ac:dyDescent="0.25"/>
    <row r="3" spans="1:36" s="1" customFormat="1" ht="22.5" customHeight="1" x14ac:dyDescent="0.25">
      <c r="A3" s="28" t="s">
        <v>3</v>
      </c>
      <c r="B3" s="29" t="s">
        <v>4</v>
      </c>
      <c r="C3" s="30"/>
      <c r="D3" s="31"/>
      <c r="E3" s="31"/>
      <c r="F3" s="8">
        <v>1</v>
      </c>
      <c r="G3" s="8">
        <v>2</v>
      </c>
      <c r="H3" s="8">
        <v>3</v>
      </c>
      <c r="I3" s="8">
        <v>4</v>
      </c>
      <c r="J3" s="8">
        <v>5</v>
      </c>
      <c r="K3" s="8">
        <v>6</v>
      </c>
      <c r="L3" s="8">
        <v>7</v>
      </c>
      <c r="M3" s="8">
        <v>8</v>
      </c>
      <c r="N3" s="8">
        <v>9</v>
      </c>
      <c r="O3" s="8">
        <v>10</v>
      </c>
      <c r="P3" s="8">
        <v>11</v>
      </c>
      <c r="Q3" s="8">
        <v>12</v>
      </c>
      <c r="R3" s="8">
        <v>13</v>
      </c>
      <c r="S3" s="8">
        <v>14</v>
      </c>
      <c r="T3" s="8">
        <v>15</v>
      </c>
      <c r="U3" s="8">
        <v>16</v>
      </c>
      <c r="V3" s="8">
        <v>17</v>
      </c>
      <c r="W3" s="8">
        <v>18</v>
      </c>
      <c r="X3" s="8">
        <v>19</v>
      </c>
      <c r="Y3" s="8">
        <v>20</v>
      </c>
      <c r="Z3" s="8">
        <v>21</v>
      </c>
      <c r="AA3" s="8">
        <v>22</v>
      </c>
      <c r="AB3" s="8">
        <v>23</v>
      </c>
      <c r="AC3" s="8">
        <v>24</v>
      </c>
      <c r="AD3" s="8">
        <v>25</v>
      </c>
      <c r="AE3" s="8">
        <v>26</v>
      </c>
      <c r="AF3" s="8">
        <v>27</v>
      </c>
      <c r="AG3" s="8">
        <v>28</v>
      </c>
      <c r="AH3" s="8">
        <f>IF(DAY(DATE($E$1,$I$1,29))=29,29,"")</f>
        <v>29</v>
      </c>
      <c r="AI3" s="8" t="str">
        <f>IF(DAY(DATE($E$1,$I$1,30))=30,30,"")</f>
        <v/>
      </c>
      <c r="AJ3" s="8" t="str">
        <f>IF(DAY(DATE($E$1,$I$1,31))=31,31,"")</f>
        <v/>
      </c>
    </row>
    <row r="4" spans="1:36" s="1" customFormat="1" ht="16.5" customHeight="1" x14ac:dyDescent="0.25">
      <c r="A4" s="32"/>
      <c r="B4" s="33"/>
      <c r="C4" s="34"/>
      <c r="D4" s="35"/>
      <c r="E4" s="35"/>
      <c r="F4" s="3" t="str">
        <f t="shared" ref="F4:AJ4" si="0">TEXT(DATE($E$1,$I$1,F3),"aaa")</f>
        <v>土</v>
      </c>
      <c r="G4" s="3" t="str">
        <f t="shared" si="0"/>
        <v>日</v>
      </c>
      <c r="H4" s="3" t="str">
        <f t="shared" si="0"/>
        <v>月</v>
      </c>
      <c r="I4" s="3" t="str">
        <f t="shared" si="0"/>
        <v>火</v>
      </c>
      <c r="J4" s="3" t="str">
        <f t="shared" si="0"/>
        <v>水</v>
      </c>
      <c r="K4" s="3" t="str">
        <f t="shared" si="0"/>
        <v>木</v>
      </c>
      <c r="L4" s="3" t="str">
        <f t="shared" si="0"/>
        <v>金</v>
      </c>
      <c r="M4" s="3" t="str">
        <f t="shared" si="0"/>
        <v>土</v>
      </c>
      <c r="N4" s="3" t="str">
        <f t="shared" si="0"/>
        <v>日</v>
      </c>
      <c r="O4" s="3" t="str">
        <f t="shared" si="0"/>
        <v>月</v>
      </c>
      <c r="P4" s="3" t="str">
        <f t="shared" si="0"/>
        <v>火</v>
      </c>
      <c r="Q4" s="3" t="str">
        <f t="shared" si="0"/>
        <v>水</v>
      </c>
      <c r="R4" s="3" t="str">
        <f t="shared" si="0"/>
        <v>木</v>
      </c>
      <c r="S4" s="3" t="str">
        <f t="shared" si="0"/>
        <v>金</v>
      </c>
      <c r="T4" s="3" t="str">
        <f t="shared" si="0"/>
        <v>土</v>
      </c>
      <c r="U4" s="3" t="str">
        <f t="shared" si="0"/>
        <v>日</v>
      </c>
      <c r="V4" s="3" t="str">
        <f t="shared" si="0"/>
        <v>月</v>
      </c>
      <c r="W4" s="3" t="str">
        <f t="shared" si="0"/>
        <v>火</v>
      </c>
      <c r="X4" s="3" t="str">
        <f t="shared" si="0"/>
        <v>水</v>
      </c>
      <c r="Y4" s="3" t="str">
        <f t="shared" si="0"/>
        <v>木</v>
      </c>
      <c r="Z4" s="3" t="str">
        <f t="shared" si="0"/>
        <v>金</v>
      </c>
      <c r="AA4" s="3" t="str">
        <f t="shared" si="0"/>
        <v>土</v>
      </c>
      <c r="AB4" s="3" t="str">
        <f t="shared" si="0"/>
        <v>日</v>
      </c>
      <c r="AC4" s="3" t="str">
        <f t="shared" si="0"/>
        <v>月</v>
      </c>
      <c r="AD4" s="3" t="str">
        <f t="shared" si="0"/>
        <v>火</v>
      </c>
      <c r="AE4" s="3" t="str">
        <f t="shared" si="0"/>
        <v>水</v>
      </c>
      <c r="AF4" s="3" t="str">
        <f t="shared" si="0"/>
        <v>木</v>
      </c>
      <c r="AG4" s="3" t="str">
        <f t="shared" si="0"/>
        <v>金</v>
      </c>
      <c r="AH4" s="3" t="str">
        <f>IF(AH3="","",TEXT(DATE($E$1,$I$1,AH3),"aaa"))</f>
        <v>土</v>
      </c>
      <c r="AI4" s="3" t="str">
        <f>IF(AI3="","",TEXT(DATE($E$1,$I$1,AI3),"aaa"))</f>
        <v/>
      </c>
      <c r="AJ4" s="3" t="str">
        <f>IF(AJ3="","",TEXT(DATE($E$1,$I$1,AJ3),"aaa"))</f>
        <v/>
      </c>
    </row>
    <row r="5" spans="1:36" s="1" customFormat="1" ht="16.5" customHeight="1" x14ac:dyDescent="0.25">
      <c r="A5" s="32"/>
      <c r="B5" s="33"/>
      <c r="C5" s="34"/>
      <c r="D5" s="35"/>
      <c r="E5" s="3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s="1" customFormat="1" ht="16.5" customHeight="1" x14ac:dyDescent="0.25">
      <c r="A6" s="32"/>
      <c r="B6" s="33"/>
      <c r="C6" s="34"/>
      <c r="D6" s="35"/>
      <c r="E6" s="3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s="1" customFormat="1" ht="16.5" customHeight="1" x14ac:dyDescent="0.25">
      <c r="A7" s="32"/>
      <c r="B7" s="33"/>
      <c r="C7" s="34"/>
      <c r="D7" s="35"/>
      <c r="E7" s="3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</row>
    <row r="8" spans="1:36" s="1" customFormat="1" ht="16.5" customHeight="1" x14ac:dyDescent="0.25">
      <c r="A8" s="36"/>
      <c r="B8" s="37"/>
      <c r="C8" s="38"/>
      <c r="D8" s="39"/>
      <c r="E8" s="3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</row>
    <row r="9" spans="1:36" s="1" customFormat="1" ht="26.25" customHeight="1" x14ac:dyDescent="0.25">
      <c r="A9" s="13">
        <v>1</v>
      </c>
      <c r="B9" s="13"/>
      <c r="C9" s="15"/>
      <c r="D9" s="16"/>
      <c r="E9" s="4" t="s">
        <v>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1" customFormat="1" ht="26.25" customHeight="1" x14ac:dyDescent="0.25">
      <c r="A10" s="14"/>
      <c r="B10" s="14"/>
      <c r="C10" s="17"/>
      <c r="D10" s="18"/>
      <c r="E10" s="5" t="s">
        <v>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s="1" customFormat="1" ht="26.25" customHeight="1" x14ac:dyDescent="0.25">
      <c r="A11" s="19">
        <v>2</v>
      </c>
      <c r="B11" s="19"/>
      <c r="C11" s="21"/>
      <c r="D11" s="22"/>
      <c r="E11" s="9" t="s">
        <v>6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s="1" customFormat="1" ht="26.25" customHeight="1" x14ac:dyDescent="0.25">
      <c r="A12" s="20"/>
      <c r="B12" s="20"/>
      <c r="C12" s="23"/>
      <c r="D12" s="24"/>
      <c r="E12" s="11" t="s">
        <v>5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s="1" customFormat="1" ht="26.25" customHeight="1" x14ac:dyDescent="0.25">
      <c r="A13" s="13">
        <v>3</v>
      </c>
      <c r="B13" s="13"/>
      <c r="C13" s="15"/>
      <c r="D13" s="16"/>
      <c r="E13" s="4" t="s">
        <v>6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1" customFormat="1" ht="26.25" customHeight="1" x14ac:dyDescent="0.25">
      <c r="A14" s="14"/>
      <c r="B14" s="14"/>
      <c r="C14" s="17"/>
      <c r="D14" s="18"/>
      <c r="E14" s="5" t="s">
        <v>5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s="1" customFormat="1" ht="26.25" customHeight="1" x14ac:dyDescent="0.25">
      <c r="A15" s="19">
        <v>4</v>
      </c>
      <c r="B15" s="19"/>
      <c r="C15" s="21"/>
      <c r="D15" s="22"/>
      <c r="E15" s="9" t="s">
        <v>6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s="1" customFormat="1" ht="26.25" customHeight="1" x14ac:dyDescent="0.25">
      <c r="A16" s="20"/>
      <c r="B16" s="20"/>
      <c r="C16" s="23"/>
      <c r="D16" s="24"/>
      <c r="E16" s="11" t="s">
        <v>5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s="1" customFormat="1" ht="26.25" customHeight="1" x14ac:dyDescent="0.25">
      <c r="A17" s="13">
        <v>5</v>
      </c>
      <c r="B17" s="13"/>
      <c r="C17" s="15"/>
      <c r="D17" s="16"/>
      <c r="E17" s="4" t="s">
        <v>6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1" customFormat="1" ht="26.25" customHeight="1" x14ac:dyDescent="0.25">
      <c r="A18" s="14"/>
      <c r="B18" s="14"/>
      <c r="C18" s="17"/>
      <c r="D18" s="18"/>
      <c r="E18" s="5" t="s">
        <v>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s="1" customFormat="1" ht="26.25" customHeight="1" x14ac:dyDescent="0.25">
      <c r="A19" s="19">
        <v>6</v>
      </c>
      <c r="B19" s="19"/>
      <c r="C19" s="21"/>
      <c r="D19" s="22"/>
      <c r="E19" s="9" t="s">
        <v>6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s="1" customFormat="1" ht="26.25" customHeight="1" x14ac:dyDescent="0.25">
      <c r="A20" s="20"/>
      <c r="B20" s="20"/>
      <c r="C20" s="23"/>
      <c r="D20" s="24"/>
      <c r="E20" s="11" t="s">
        <v>5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s="1" customFormat="1" ht="26.25" customHeight="1" x14ac:dyDescent="0.25">
      <c r="A21" s="13">
        <v>7</v>
      </c>
      <c r="B21" s="13"/>
      <c r="C21" s="15"/>
      <c r="D21" s="16"/>
      <c r="E21" s="4" t="s">
        <v>6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1" customFormat="1" ht="26.25" customHeight="1" x14ac:dyDescent="0.25">
      <c r="A22" s="14"/>
      <c r="B22" s="14"/>
      <c r="C22" s="17"/>
      <c r="D22" s="18"/>
      <c r="E22" s="5" t="s">
        <v>5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s="1" customFormat="1" ht="22.5" customHeight="1" x14ac:dyDescent="0.25"/>
    <row r="24" spans="1:36" s="1" customFormat="1" ht="22.5" customHeight="1" x14ac:dyDescent="0.25"/>
    <row r="25" spans="1:36" s="1" customFormat="1" ht="22.5" customHeight="1" x14ac:dyDescent="0.25"/>
    <row r="26" spans="1:36" s="1" customFormat="1" ht="22.5" customHeight="1" x14ac:dyDescent="0.25"/>
    <row r="27" spans="1:36" s="1" customFormat="1" ht="22.5" customHeight="1" x14ac:dyDescent="0.25"/>
  </sheetData>
  <mergeCells count="50">
    <mergeCell ref="AI5:AI8"/>
    <mergeCell ref="AJ5:AJ8"/>
    <mergeCell ref="AD5:AD8"/>
    <mergeCell ref="AE5:AE8"/>
    <mergeCell ref="AF5:AF8"/>
    <mergeCell ref="AG5:AG8"/>
    <mergeCell ref="AH5:AH8"/>
    <mergeCell ref="Y5:Y8"/>
    <mergeCell ref="Z5:Z8"/>
    <mergeCell ref="AA5:AA8"/>
    <mergeCell ref="AB5:AB8"/>
    <mergeCell ref="AC5:AC8"/>
    <mergeCell ref="T5:T8"/>
    <mergeCell ref="U5:U8"/>
    <mergeCell ref="V5:V8"/>
    <mergeCell ref="W5:W8"/>
    <mergeCell ref="X5:X8"/>
    <mergeCell ref="O5:O8"/>
    <mergeCell ref="P5:P8"/>
    <mergeCell ref="Q5:Q8"/>
    <mergeCell ref="R5:R8"/>
    <mergeCell ref="S5:S8"/>
    <mergeCell ref="J5:J8"/>
    <mergeCell ref="K5:K8"/>
    <mergeCell ref="L5:L8"/>
    <mergeCell ref="M5:M8"/>
    <mergeCell ref="N5:N8"/>
    <mergeCell ref="F5:F8"/>
    <mergeCell ref="G5:G8"/>
    <mergeCell ref="H5:H8"/>
    <mergeCell ref="I5:I8"/>
    <mergeCell ref="E3:E8"/>
    <mergeCell ref="A17:A18"/>
    <mergeCell ref="B17:D18"/>
    <mergeCell ref="A9:A10"/>
    <mergeCell ref="B9:D10"/>
    <mergeCell ref="A11:A12"/>
    <mergeCell ref="B11:D12"/>
    <mergeCell ref="A3:A8"/>
    <mergeCell ref="B3:D8"/>
    <mergeCell ref="I1:J1"/>
    <mergeCell ref="E1:G1"/>
    <mergeCell ref="A19:A20"/>
    <mergeCell ref="B19:D20"/>
    <mergeCell ref="A21:A22"/>
    <mergeCell ref="B21:D22"/>
    <mergeCell ref="A13:A14"/>
    <mergeCell ref="B13:D14"/>
    <mergeCell ref="A15:A16"/>
    <mergeCell ref="B15:D16"/>
  </mergeCells>
  <phoneticPr fontId="1"/>
  <conditionalFormatting sqref="F4:AJ4">
    <cfRule type="expression" dxfId="33" priority="36">
      <formula>F4="土"</formula>
    </cfRule>
  </conditionalFormatting>
  <conditionalFormatting sqref="F4:AJ4">
    <cfRule type="expression" dxfId="32" priority="34">
      <formula>F4="日"</formula>
    </cfRule>
  </conditionalFormatting>
  <conditionalFormatting sqref="F3:AJ3">
    <cfRule type="expression" dxfId="31" priority="31">
      <formula>F4="日"</formula>
    </cfRule>
    <cfRule type="expression" dxfId="30" priority="32">
      <formula>F4="土"</formula>
    </cfRule>
  </conditionalFormatting>
  <conditionalFormatting sqref="F5:AJ8">
    <cfRule type="expression" dxfId="29" priority="30">
      <formula>F4="土"</formula>
    </cfRule>
  </conditionalFormatting>
  <conditionalFormatting sqref="F5:AJ8">
    <cfRule type="expression" dxfId="28" priority="29">
      <formula>F4="日"</formula>
    </cfRule>
  </conditionalFormatting>
  <conditionalFormatting sqref="F9:AJ9">
    <cfRule type="expression" dxfId="27" priority="27">
      <formula>F4="日"</formula>
    </cfRule>
    <cfRule type="expression" dxfId="26" priority="28">
      <formula>F4="土"</formula>
    </cfRule>
  </conditionalFormatting>
  <conditionalFormatting sqref="F10:AJ10">
    <cfRule type="expression" dxfId="25" priority="25">
      <formula>F4="日"</formula>
    </cfRule>
    <cfRule type="expression" dxfId="24" priority="26">
      <formula>F4="土"</formula>
    </cfRule>
  </conditionalFormatting>
  <conditionalFormatting sqref="F11:AJ11">
    <cfRule type="expression" dxfId="23" priority="23">
      <formula>F4="日"</formula>
    </cfRule>
    <cfRule type="expression" dxfId="22" priority="24">
      <formula>F4="土"</formula>
    </cfRule>
  </conditionalFormatting>
  <conditionalFormatting sqref="F12:AJ12">
    <cfRule type="expression" dxfId="21" priority="21">
      <formula>F4="日"</formula>
    </cfRule>
    <cfRule type="expression" dxfId="20" priority="22">
      <formula>F4="土"</formula>
    </cfRule>
  </conditionalFormatting>
  <conditionalFormatting sqref="F13:AJ13">
    <cfRule type="expression" dxfId="19" priority="19">
      <formula>F4="日"</formula>
    </cfRule>
    <cfRule type="expression" dxfId="18" priority="20">
      <formula>F4="土"</formula>
    </cfRule>
  </conditionalFormatting>
  <conditionalFormatting sqref="F14:AJ14">
    <cfRule type="expression" dxfId="17" priority="17">
      <formula>F4="日"</formula>
    </cfRule>
    <cfRule type="expression" dxfId="16" priority="18">
      <formula>F4="土"</formula>
    </cfRule>
  </conditionalFormatting>
  <conditionalFormatting sqref="F15:AJ15">
    <cfRule type="expression" dxfId="15" priority="15">
      <formula>F4="日"</formula>
    </cfRule>
    <cfRule type="expression" dxfId="14" priority="16">
      <formula>F4="土"</formula>
    </cfRule>
  </conditionalFormatting>
  <conditionalFormatting sqref="F16:AJ16">
    <cfRule type="expression" dxfId="13" priority="13">
      <formula>F4="日"</formula>
    </cfRule>
    <cfRule type="expression" dxfId="12" priority="14">
      <formula>F4="土"</formula>
    </cfRule>
  </conditionalFormatting>
  <conditionalFormatting sqref="F17:AJ17">
    <cfRule type="expression" dxfId="11" priority="11">
      <formula>F4="日"</formula>
    </cfRule>
    <cfRule type="expression" dxfId="10" priority="12">
      <formula>F4="土"</formula>
    </cfRule>
  </conditionalFormatting>
  <conditionalFormatting sqref="F18:AJ18">
    <cfRule type="expression" dxfId="9" priority="9">
      <formula>F4="日"</formula>
    </cfRule>
    <cfRule type="expression" dxfId="8" priority="10">
      <formula>F4="土"</formula>
    </cfRule>
  </conditionalFormatting>
  <conditionalFormatting sqref="F19:AJ19">
    <cfRule type="expression" dxfId="7" priority="7">
      <formula>F4="日"</formula>
    </cfRule>
    <cfRule type="expression" dxfId="6" priority="8">
      <formula>F4="土"</formula>
    </cfRule>
  </conditionalFormatting>
  <conditionalFormatting sqref="F20:AJ20">
    <cfRule type="expression" dxfId="5" priority="5">
      <formula>F4="日"</formula>
    </cfRule>
    <cfRule type="expression" dxfId="4" priority="6">
      <formula>F4="土"</formula>
    </cfRule>
  </conditionalFormatting>
  <conditionalFormatting sqref="F21:AJ21">
    <cfRule type="expression" dxfId="3" priority="3">
      <formula>F4="日"</formula>
    </cfRule>
    <cfRule type="expression" dxfId="2" priority="4">
      <formula>F4="土"</formula>
    </cfRule>
  </conditionalFormatting>
  <conditionalFormatting sqref="F22:AJ22">
    <cfRule type="expression" dxfId="1" priority="1">
      <formula>F4="日"</formula>
    </cfRule>
    <cfRule type="expression" dxfId="0" priority="2">
      <formula>F4="土"</formula>
    </cfRule>
  </conditionalFormatting>
  <pageMargins left="0.11811023622047245" right="0.11811023622047245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2020-04-15T08:42:11Z</dcterms:modified>
</cp:coreProperties>
</file>