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7505" windowHeight="116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N26" i="1"/>
  <c r="N27" i="1"/>
  <c r="N28" i="1"/>
  <c r="N29" i="1"/>
  <c r="N25" i="1"/>
  <c r="N14" i="1"/>
  <c r="N16" i="1"/>
  <c r="N17" i="1"/>
  <c r="N18" i="1"/>
  <c r="N13" i="1"/>
  <c r="N30" i="1" l="1"/>
  <c r="N19" i="1"/>
  <c r="N20" i="1" l="1"/>
  <c r="N21" i="1" s="1"/>
  <c r="D6" i="1" s="1"/>
</calcChain>
</file>

<file path=xl/sharedStrings.xml><?xml version="1.0" encoding="utf-8"?>
<sst xmlns="http://schemas.openxmlformats.org/spreadsheetml/2006/main" count="34" uniqueCount="29">
  <si>
    <t>合計</t>
    <rPh sb="0" eb="2">
      <t>ゴウケイ</t>
    </rPh>
    <phoneticPr fontId="1"/>
  </si>
  <si>
    <t>〒000-0000</t>
    <phoneticPr fontId="1"/>
  </si>
  <si>
    <t>〇〇県〇〇市〇〇町〇〇</t>
    <rPh sb="2" eb="3">
      <t>ケン</t>
    </rPh>
    <rPh sb="5" eb="6">
      <t>シ</t>
    </rPh>
    <rPh sb="8" eb="9">
      <t>チョウ</t>
    </rPh>
    <phoneticPr fontId="1"/>
  </si>
  <si>
    <t>御中</t>
    <rPh sb="0" eb="2">
      <t>オンチュウ</t>
    </rPh>
    <phoneticPr fontId="1"/>
  </si>
  <si>
    <t>株式会社□□</t>
    <rPh sb="0" eb="4">
      <t>カブシキガイシャ</t>
    </rPh>
    <phoneticPr fontId="1"/>
  </si>
  <si>
    <t>担当:〇〇〇〇</t>
    <rPh sb="0" eb="2">
      <t>タントウ</t>
    </rPh>
    <phoneticPr fontId="1"/>
  </si>
  <si>
    <t>TEL：00-0000-0000</t>
    <phoneticPr fontId="1"/>
  </si>
  <si>
    <t>FAX：00-0000-0000</t>
    <phoneticPr fontId="1"/>
  </si>
  <si>
    <t>小計</t>
    <rPh sb="0" eb="2">
      <t>ショウケイ</t>
    </rPh>
    <phoneticPr fontId="1"/>
  </si>
  <si>
    <t>請 求 書</t>
    <rPh sb="0" eb="1">
      <t>ショウ</t>
    </rPh>
    <rPh sb="2" eb="3">
      <t>モトム</t>
    </rPh>
    <rPh sb="4" eb="5">
      <t>ショ</t>
    </rPh>
    <phoneticPr fontId="1"/>
  </si>
  <si>
    <t>No.20191217001</t>
    <phoneticPr fontId="1"/>
  </si>
  <si>
    <t>ご請求金額</t>
    <rPh sb="1" eb="3">
      <t>セイキュウ</t>
    </rPh>
    <rPh sb="3" eb="5">
      <t>キンガク</t>
    </rPh>
    <phoneticPr fontId="1"/>
  </si>
  <si>
    <t>お支払い期限</t>
    <rPh sb="1" eb="3">
      <t>シハラ</t>
    </rPh>
    <rPh sb="4" eb="6">
      <t>キゲン</t>
    </rPh>
    <phoneticPr fontId="1"/>
  </si>
  <si>
    <t>下記のとおりご請求申し上げます。</t>
    <rPh sb="0" eb="2">
      <t>カキ</t>
    </rPh>
    <rPh sb="7" eb="9">
      <t>セイキュウ</t>
    </rPh>
    <rPh sb="9" eb="10">
      <t>モウ</t>
    </rPh>
    <rPh sb="11" eb="12">
      <t>ア</t>
    </rPh>
    <phoneticPr fontId="1"/>
  </si>
  <si>
    <t>品    名</t>
    <rPh sb="0" eb="1">
      <t>ヒン</t>
    </rPh>
    <rPh sb="5" eb="6">
      <t>ナ</t>
    </rPh>
    <phoneticPr fontId="1"/>
  </si>
  <si>
    <t>数  量</t>
    <rPh sb="0" eb="1">
      <t>カズ</t>
    </rPh>
    <rPh sb="3" eb="4">
      <t>リョウ</t>
    </rPh>
    <phoneticPr fontId="1"/>
  </si>
  <si>
    <t>単  位</t>
    <rPh sb="0" eb="1">
      <t>タン</t>
    </rPh>
    <rPh sb="3" eb="4">
      <t>クライ</t>
    </rPh>
    <phoneticPr fontId="1"/>
  </si>
  <si>
    <t>単  価</t>
    <rPh sb="0" eb="1">
      <t>タン</t>
    </rPh>
    <rPh sb="3" eb="4">
      <t>アタイ</t>
    </rPh>
    <phoneticPr fontId="1"/>
  </si>
  <si>
    <t>金  額</t>
    <rPh sb="0" eb="1">
      <t>キン</t>
    </rPh>
    <rPh sb="3" eb="4">
      <t>ガク</t>
    </rPh>
    <phoneticPr fontId="1"/>
  </si>
  <si>
    <t>消費税(10%)</t>
    <rPh sb="0" eb="3">
      <t>ショウヒゼイ</t>
    </rPh>
    <phoneticPr fontId="1"/>
  </si>
  <si>
    <t>〇〇〇〇株式会社</t>
    <rPh sb="4" eb="8">
      <t>カブシキガイシャ</t>
    </rPh>
    <phoneticPr fontId="1"/>
  </si>
  <si>
    <t>※ 恐れ入りますが、振込手数料は貴社負担でお願いいたします。</t>
    <rPh sb="2" eb="3">
      <t>オソ</t>
    </rPh>
    <rPh sb="4" eb="5">
      <t>イ</t>
    </rPh>
    <rPh sb="10" eb="12">
      <t>フリコミ</t>
    </rPh>
    <rPh sb="12" eb="15">
      <t>テスウリョウ</t>
    </rPh>
    <rPh sb="16" eb="18">
      <t>キシャ</t>
    </rPh>
    <rPh sb="18" eb="20">
      <t>フタン</t>
    </rPh>
    <rPh sb="22" eb="23">
      <t>ネガ</t>
    </rPh>
    <phoneticPr fontId="1"/>
  </si>
  <si>
    <t>振込先：
〇〇銀行 〇〇支店 普通 00000000
ヵ)マルマルショウジ</t>
    <rPh sb="0" eb="3">
      <t>フリコミサキ</t>
    </rPh>
    <rPh sb="15" eb="17">
      <t>フツウ</t>
    </rPh>
    <phoneticPr fontId="1"/>
  </si>
  <si>
    <t>立替経費</t>
    <rPh sb="0" eb="2">
      <t>タテカエ</t>
    </rPh>
    <rPh sb="2" eb="4">
      <t>ケイヒ</t>
    </rPh>
    <phoneticPr fontId="1"/>
  </si>
  <si>
    <t>内容</t>
    <rPh sb="0" eb="2">
      <t>ナイヨウ</t>
    </rPh>
    <phoneticPr fontId="1"/>
  </si>
  <si>
    <t>〇〇工事</t>
    <rPh sb="2" eb="4">
      <t>コウジ</t>
    </rPh>
    <phoneticPr fontId="1"/>
  </si>
  <si>
    <t>日</t>
    <rPh sb="0" eb="1">
      <t>ニチ</t>
    </rPh>
    <phoneticPr fontId="1"/>
  </si>
  <si>
    <t>〇〇部材 (ABC100-00)</t>
    <rPh sb="2" eb="4">
      <t>ブザイ</t>
    </rPh>
    <phoneticPr fontId="1"/>
  </si>
  <si>
    <t>枚</t>
    <rPh sb="0" eb="1">
      <t>マイ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</si>
</sst>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&quot;¥&quot;#,##0&quot;－&quot;"/>
  </numFmts>
  <fonts count="8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24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8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 applyAlignment="1">
      <alignment vertical="center"/>
    </xf>
    <xf numFmtId="31" fontId="2" fillId="0" borderId="0" xfId="0" applyNumberFormat="1" applyFont="1" applyBorder="1" applyAlignment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31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indent="1"/>
    </xf>
    <xf numFmtId="0" fontId="2" fillId="0" borderId="10" xfId="0" applyFont="1" applyBorder="1" applyAlignment="1">
      <alignment horizontal="right" vertical="center" indent="1"/>
    </xf>
    <xf numFmtId="0" fontId="2" fillId="0" borderId="11" xfId="0" applyFont="1" applyBorder="1" applyAlignment="1">
      <alignment horizontal="right" vertical="center" indent="1"/>
    </xf>
    <xf numFmtId="177" fontId="2" fillId="0" borderId="10" xfId="0" applyNumberFormat="1" applyFont="1" applyBorder="1" applyAlignment="1">
      <alignment horizontal="right" vertical="center"/>
    </xf>
    <xf numFmtId="177" fontId="2" fillId="0" borderId="1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31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78" fontId="6" fillId="0" borderId="0" xfId="0" applyNumberFormat="1" applyFont="1" applyBorder="1" applyAlignment="1">
      <alignment horizontal="center"/>
    </xf>
    <xf numFmtId="178" fontId="6" fillId="0" borderId="14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 indent="1"/>
    </xf>
    <xf numFmtId="177" fontId="2" fillId="0" borderId="0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right" vertical="center" indent="1"/>
    </xf>
    <xf numFmtId="0" fontId="2" fillId="0" borderId="17" xfId="0" applyFont="1" applyBorder="1" applyAlignment="1">
      <alignment horizontal="right" vertical="center" indent="1"/>
    </xf>
    <xf numFmtId="0" fontId="2" fillId="0" borderId="18" xfId="0" applyFont="1" applyBorder="1" applyAlignment="1">
      <alignment horizontal="right" vertical="center" indent="1"/>
    </xf>
    <xf numFmtId="177" fontId="2" fillId="0" borderId="16" xfId="0" applyNumberFormat="1" applyFont="1" applyBorder="1" applyAlignment="1">
      <alignment horizontal="right" vertical="center"/>
    </xf>
    <xf numFmtId="177" fontId="2" fillId="0" borderId="17" xfId="0" applyNumberFormat="1" applyFont="1" applyBorder="1" applyAlignment="1">
      <alignment horizontal="right" vertical="center"/>
    </xf>
    <xf numFmtId="177" fontId="2" fillId="0" borderId="1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171450</xdr:colOff>
      <xdr:row>3</xdr:row>
      <xdr:rowOff>247650</xdr:rowOff>
    </xdr:from>
    <xdr:to>
      <xdr:col>15</xdr:col>
      <xdr:colOff>142975</xdr:colOff>
      <xdr:row>6</xdr:row>
      <xdr:rowOff>200125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0625" y="1238250"/>
          <a:ext cx="714475" cy="71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showGridLines="0" tabSelected="1" zoomScaleNormal="100" zoomScaleSheetLayoutView="100" workbookViewId="0">
      <selection sqref="A1:P1"/>
    </sheetView>
  </sheetViews>
  <sheetFormatPr defaultColWidth="5" defaultRowHeight="18.75" customHeight="1" x14ac:dyDescent="0.25"/>
  <cols>
    <col min="1" max="16" width="4.875" style="1" customWidth="1"/>
    <col min="17" max="16384" width="5" style="1"/>
  </cols>
  <sheetData>
    <row r="1" spans="1:16" ht="36.75" customHeight="1" x14ac:dyDescent="0.25">
      <c r="A1" s="22" t="s">
        <v>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18.75" customHeight="1" x14ac:dyDescent="0.25">
      <c r="M2" s="36">
        <v>43816</v>
      </c>
      <c r="N2" s="37"/>
      <c r="O2" s="37"/>
      <c r="P2" s="37"/>
    </row>
    <row r="3" spans="1:16" ht="22.5" customHeight="1" x14ac:dyDescent="0.25">
      <c r="A3" s="2" t="s">
        <v>20</v>
      </c>
      <c r="B3" s="3"/>
      <c r="C3" s="3"/>
      <c r="D3" s="3"/>
      <c r="E3" s="3"/>
      <c r="F3" s="43" t="s">
        <v>3</v>
      </c>
      <c r="G3" s="43"/>
      <c r="J3" s="4"/>
      <c r="K3" s="4"/>
      <c r="L3" s="5"/>
      <c r="M3" s="5" t="s">
        <v>10</v>
      </c>
      <c r="N3" s="5"/>
      <c r="O3" s="5"/>
      <c r="P3" s="5"/>
    </row>
    <row r="4" spans="1:16" ht="22.5" customHeight="1" x14ac:dyDescent="0.25">
      <c r="A4" s="6"/>
      <c r="B4" s="7"/>
      <c r="C4" s="7"/>
      <c r="D4" s="7"/>
      <c r="E4" s="7"/>
      <c r="F4" s="8"/>
      <c r="G4" s="8"/>
      <c r="J4" s="4"/>
      <c r="K4" s="4"/>
      <c r="L4" s="4"/>
      <c r="M4" s="4"/>
      <c r="N4" s="4"/>
      <c r="O4" s="4"/>
      <c r="P4" s="4"/>
    </row>
    <row r="5" spans="1:16" ht="18.75" customHeight="1" x14ac:dyDescent="0.25">
      <c r="A5" s="11"/>
      <c r="B5" s="11"/>
      <c r="C5" s="12"/>
      <c r="D5" s="12"/>
      <c r="E5" s="12"/>
      <c r="F5" s="12"/>
      <c r="G5" s="12"/>
      <c r="H5" s="12"/>
      <c r="K5" s="9"/>
      <c r="L5" s="10" t="s">
        <v>4</v>
      </c>
      <c r="M5" s="9"/>
    </row>
    <row r="6" spans="1:16" ht="18.75" customHeight="1" x14ac:dyDescent="0.25">
      <c r="A6" s="38" t="s">
        <v>11</v>
      </c>
      <c r="B6" s="38"/>
      <c r="C6" s="38"/>
      <c r="D6" s="40">
        <f>N21+N30</f>
        <v>230000</v>
      </c>
      <c r="E6" s="40"/>
      <c r="F6" s="40"/>
      <c r="G6" s="40"/>
      <c r="H6" s="40"/>
      <c r="I6" s="40"/>
      <c r="L6" s="1" t="s">
        <v>1</v>
      </c>
      <c r="M6" s="10"/>
      <c r="N6" s="10"/>
    </row>
    <row r="7" spans="1:16" ht="18.75" customHeight="1" thickBot="1" x14ac:dyDescent="0.3">
      <c r="A7" s="39"/>
      <c r="B7" s="39"/>
      <c r="C7" s="39"/>
      <c r="D7" s="41"/>
      <c r="E7" s="41"/>
      <c r="F7" s="41"/>
      <c r="G7" s="41"/>
      <c r="H7" s="41"/>
      <c r="I7" s="41"/>
      <c r="L7" s="1" t="s">
        <v>2</v>
      </c>
    </row>
    <row r="8" spans="1:16" ht="21.75" customHeight="1" thickTop="1" x14ac:dyDescent="0.25">
      <c r="A8" s="42" t="s">
        <v>12</v>
      </c>
      <c r="B8" s="42"/>
      <c r="C8" s="42"/>
      <c r="D8" s="36">
        <v>43847</v>
      </c>
      <c r="E8" s="37"/>
      <c r="F8" s="37"/>
      <c r="G8" s="37"/>
      <c r="L8" s="1" t="s">
        <v>6</v>
      </c>
    </row>
    <row r="9" spans="1:16" ht="18.75" customHeight="1" x14ac:dyDescent="0.25">
      <c r="L9" s="1" t="s">
        <v>7</v>
      </c>
    </row>
    <row r="10" spans="1:16" ht="24.75" customHeight="1" x14ac:dyDescent="0.25">
      <c r="L10" s="1" t="s">
        <v>5</v>
      </c>
    </row>
    <row r="11" spans="1:16" ht="18.75" customHeight="1" x14ac:dyDescent="0.25">
      <c r="A11" s="1" t="s">
        <v>13</v>
      </c>
      <c r="B11" s="4"/>
      <c r="C11" s="4"/>
      <c r="D11" s="4"/>
      <c r="E11" s="4"/>
      <c r="F11" s="4"/>
      <c r="G11" s="4"/>
    </row>
    <row r="12" spans="1:16" ht="18.75" customHeight="1" x14ac:dyDescent="0.25">
      <c r="A12" s="33" t="s">
        <v>24</v>
      </c>
      <c r="B12" s="33"/>
      <c r="C12" s="33"/>
      <c r="D12" s="33"/>
      <c r="E12" s="33"/>
      <c r="F12" s="33"/>
      <c r="G12" s="33"/>
      <c r="H12" s="33" t="s">
        <v>15</v>
      </c>
      <c r="I12" s="33"/>
      <c r="J12" s="34" t="s">
        <v>16</v>
      </c>
      <c r="K12" s="35"/>
      <c r="L12" s="33" t="s">
        <v>17</v>
      </c>
      <c r="M12" s="33"/>
      <c r="N12" s="33" t="s">
        <v>18</v>
      </c>
      <c r="O12" s="33"/>
      <c r="P12" s="33"/>
    </row>
    <row r="13" spans="1:16" ht="18.75" customHeight="1" x14ac:dyDescent="0.25">
      <c r="A13" s="55" t="s">
        <v>25</v>
      </c>
      <c r="B13" s="55"/>
      <c r="C13" s="55"/>
      <c r="D13" s="55"/>
      <c r="E13" s="55"/>
      <c r="F13" s="55"/>
      <c r="G13" s="55"/>
      <c r="H13" s="23">
        <v>10</v>
      </c>
      <c r="I13" s="23"/>
      <c r="J13" s="32" t="s">
        <v>26</v>
      </c>
      <c r="K13" s="32"/>
      <c r="L13" s="29">
        <v>20000</v>
      </c>
      <c r="M13" s="29"/>
      <c r="N13" s="30">
        <f>IF(H13="","",H13*L13)</f>
        <v>200000</v>
      </c>
      <c r="O13" s="30"/>
      <c r="P13" s="30"/>
    </row>
    <row r="14" spans="1:16" ht="18.75" customHeight="1" x14ac:dyDescent="0.25">
      <c r="A14" s="55"/>
      <c r="B14" s="55"/>
      <c r="C14" s="55"/>
      <c r="D14" s="55"/>
      <c r="E14" s="55"/>
      <c r="F14" s="55"/>
      <c r="G14" s="55"/>
      <c r="H14" s="23"/>
      <c r="I14" s="23"/>
      <c r="J14" s="32"/>
      <c r="K14" s="32"/>
      <c r="L14" s="29"/>
      <c r="M14" s="29"/>
      <c r="N14" s="30" t="str">
        <f t="shared" ref="N14:N18" si="0">IF(H14="","",H14*L14)</f>
        <v/>
      </c>
      <c r="O14" s="30"/>
      <c r="P14" s="30"/>
    </row>
    <row r="15" spans="1:16" ht="18.75" customHeight="1" x14ac:dyDescent="0.25">
      <c r="A15" s="55"/>
      <c r="B15" s="55"/>
      <c r="C15" s="55"/>
      <c r="D15" s="55"/>
      <c r="E15" s="55"/>
      <c r="F15" s="55"/>
      <c r="G15" s="55"/>
      <c r="H15" s="23"/>
      <c r="I15" s="23"/>
      <c r="J15" s="32"/>
      <c r="K15" s="32"/>
      <c r="L15" s="29"/>
      <c r="M15" s="29"/>
      <c r="N15" s="30" t="str">
        <f t="shared" ref="N15" si="1">IF(H15="","",H15*L15)</f>
        <v/>
      </c>
      <c r="O15" s="30"/>
      <c r="P15" s="30"/>
    </row>
    <row r="16" spans="1:16" ht="18.75" customHeight="1" x14ac:dyDescent="0.25">
      <c r="A16" s="55"/>
      <c r="B16" s="55"/>
      <c r="C16" s="55"/>
      <c r="D16" s="55"/>
      <c r="E16" s="55"/>
      <c r="F16" s="55"/>
      <c r="G16" s="55"/>
      <c r="H16" s="23"/>
      <c r="I16" s="23"/>
      <c r="J16" s="32"/>
      <c r="K16" s="32"/>
      <c r="L16" s="29"/>
      <c r="M16" s="29"/>
      <c r="N16" s="30" t="str">
        <f t="shared" si="0"/>
        <v/>
      </c>
      <c r="O16" s="30"/>
      <c r="P16" s="30"/>
    </row>
    <row r="17" spans="1:16" ht="18.75" customHeight="1" x14ac:dyDescent="0.25">
      <c r="A17" s="55"/>
      <c r="B17" s="55"/>
      <c r="C17" s="55"/>
      <c r="D17" s="55"/>
      <c r="E17" s="55"/>
      <c r="F17" s="55"/>
      <c r="G17" s="55"/>
      <c r="H17" s="23"/>
      <c r="I17" s="23"/>
      <c r="J17" s="32"/>
      <c r="K17" s="32"/>
      <c r="L17" s="29"/>
      <c r="M17" s="29"/>
      <c r="N17" s="30" t="str">
        <f t="shared" si="0"/>
        <v/>
      </c>
      <c r="O17" s="30"/>
      <c r="P17" s="30"/>
    </row>
    <row r="18" spans="1:16" ht="18.75" customHeight="1" x14ac:dyDescent="0.25">
      <c r="A18" s="55"/>
      <c r="B18" s="55"/>
      <c r="C18" s="55"/>
      <c r="D18" s="55"/>
      <c r="E18" s="55"/>
      <c r="F18" s="55"/>
      <c r="G18" s="55"/>
      <c r="H18" s="23"/>
      <c r="I18" s="23"/>
      <c r="J18" s="32"/>
      <c r="K18" s="32"/>
      <c r="L18" s="29"/>
      <c r="M18" s="29"/>
      <c r="N18" s="30" t="str">
        <f t="shared" si="0"/>
        <v/>
      </c>
      <c r="O18" s="30"/>
      <c r="P18" s="30"/>
    </row>
    <row r="19" spans="1:16" ht="18.75" customHeight="1" x14ac:dyDescent="0.25">
      <c r="A19" s="24" t="s">
        <v>8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31">
        <f>SUM(N13:N18)</f>
        <v>200000</v>
      </c>
      <c r="O19" s="31"/>
      <c r="P19" s="31"/>
    </row>
    <row r="20" spans="1:16" ht="18.75" customHeight="1" thickBot="1" x14ac:dyDescent="0.3">
      <c r="A20" s="25" t="s">
        <v>19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7">
        <f>ROUNDDOWN(N19*0.1,0)</f>
        <v>20000</v>
      </c>
      <c r="O20" s="27"/>
      <c r="P20" s="27"/>
    </row>
    <row r="21" spans="1:16" ht="18.75" customHeight="1" thickTop="1" x14ac:dyDescent="0.25">
      <c r="A21" s="26" t="s">
        <v>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8">
        <f>N19+N20</f>
        <v>220000</v>
      </c>
      <c r="O21" s="28"/>
      <c r="P21" s="28"/>
    </row>
    <row r="22" spans="1:16" ht="18.75" customHeight="1" x14ac:dyDescent="0.2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5"/>
      <c r="O22" s="45"/>
      <c r="P22" s="45"/>
    </row>
    <row r="23" spans="1:16" ht="18.75" customHeight="1" x14ac:dyDescent="0.25">
      <c r="A23" s="1" t="s">
        <v>23</v>
      </c>
    </row>
    <row r="24" spans="1:16" ht="18.75" customHeight="1" x14ac:dyDescent="0.25">
      <c r="A24" s="33" t="s">
        <v>14</v>
      </c>
      <c r="B24" s="33"/>
      <c r="C24" s="33"/>
      <c r="D24" s="33"/>
      <c r="E24" s="33"/>
      <c r="F24" s="33"/>
      <c r="G24" s="33"/>
      <c r="H24" s="33" t="s">
        <v>15</v>
      </c>
      <c r="I24" s="33"/>
      <c r="J24" s="34" t="s">
        <v>16</v>
      </c>
      <c r="K24" s="35"/>
      <c r="L24" s="33" t="s">
        <v>17</v>
      </c>
      <c r="M24" s="33"/>
      <c r="N24" s="33" t="s">
        <v>18</v>
      </c>
      <c r="O24" s="33"/>
      <c r="P24" s="33"/>
    </row>
    <row r="25" spans="1:16" ht="18.75" customHeight="1" x14ac:dyDescent="0.25">
      <c r="A25" s="55" t="s">
        <v>27</v>
      </c>
      <c r="B25" s="55"/>
      <c r="C25" s="55"/>
      <c r="D25" s="55"/>
      <c r="E25" s="55"/>
      <c r="F25" s="55"/>
      <c r="G25" s="55"/>
      <c r="H25" s="23">
        <v>5</v>
      </c>
      <c r="I25" s="23"/>
      <c r="J25" s="32" t="s">
        <v>28</v>
      </c>
      <c r="K25" s="32"/>
      <c r="L25" s="29">
        <v>2000</v>
      </c>
      <c r="M25" s="29"/>
      <c r="N25" s="30">
        <f>IF(H25="","",H25*L25)</f>
        <v>10000</v>
      </c>
      <c r="O25" s="30"/>
      <c r="P25" s="30"/>
    </row>
    <row r="26" spans="1:16" ht="18.75" customHeight="1" x14ac:dyDescent="0.25">
      <c r="A26" s="55"/>
      <c r="B26" s="55"/>
      <c r="C26" s="55"/>
      <c r="D26" s="55"/>
      <c r="E26" s="55"/>
      <c r="F26" s="55"/>
      <c r="G26" s="55"/>
      <c r="H26" s="23"/>
      <c r="I26" s="23"/>
      <c r="J26" s="32"/>
      <c r="K26" s="32"/>
      <c r="L26" s="29"/>
      <c r="M26" s="29"/>
      <c r="N26" s="30" t="str">
        <f t="shared" ref="N26:N29" si="2">IF(H26="","",H26*L26)</f>
        <v/>
      </c>
      <c r="O26" s="30"/>
      <c r="P26" s="30"/>
    </row>
    <row r="27" spans="1:16" ht="18.75" customHeight="1" x14ac:dyDescent="0.25">
      <c r="A27" s="55"/>
      <c r="B27" s="55"/>
      <c r="C27" s="55"/>
      <c r="D27" s="55"/>
      <c r="E27" s="55"/>
      <c r="F27" s="55"/>
      <c r="G27" s="55"/>
      <c r="H27" s="23"/>
      <c r="I27" s="23"/>
      <c r="J27" s="32"/>
      <c r="K27" s="32"/>
      <c r="L27" s="29"/>
      <c r="M27" s="29"/>
      <c r="N27" s="30" t="str">
        <f t="shared" si="2"/>
        <v/>
      </c>
      <c r="O27" s="30"/>
      <c r="P27" s="30"/>
    </row>
    <row r="28" spans="1:16" ht="18.75" customHeight="1" x14ac:dyDescent="0.25">
      <c r="A28" s="55"/>
      <c r="B28" s="55"/>
      <c r="C28" s="55"/>
      <c r="D28" s="55"/>
      <c r="E28" s="55"/>
      <c r="F28" s="55"/>
      <c r="G28" s="55"/>
      <c r="H28" s="23"/>
      <c r="I28" s="23"/>
      <c r="J28" s="32"/>
      <c r="K28" s="32"/>
      <c r="L28" s="29"/>
      <c r="M28" s="29"/>
      <c r="N28" s="30" t="str">
        <f t="shared" si="2"/>
        <v/>
      </c>
      <c r="O28" s="30"/>
      <c r="P28" s="30"/>
    </row>
    <row r="29" spans="1:16" ht="18.75" customHeight="1" thickBot="1" x14ac:dyDescent="0.3">
      <c r="A29" s="56"/>
      <c r="B29" s="56"/>
      <c r="C29" s="56"/>
      <c r="D29" s="56"/>
      <c r="E29" s="56"/>
      <c r="F29" s="56"/>
      <c r="G29" s="56"/>
      <c r="H29" s="46"/>
      <c r="I29" s="46"/>
      <c r="J29" s="47"/>
      <c r="K29" s="47"/>
      <c r="L29" s="48"/>
      <c r="M29" s="48"/>
      <c r="N29" s="30" t="str">
        <f t="shared" si="2"/>
        <v/>
      </c>
      <c r="O29" s="30"/>
      <c r="P29" s="30"/>
    </row>
    <row r="30" spans="1:16" ht="18.75" customHeight="1" thickTop="1" x14ac:dyDescent="0.25">
      <c r="A30" s="49" t="s">
        <v>8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1"/>
      <c r="N30" s="52">
        <f>SUM(N25:N29)</f>
        <v>10000</v>
      </c>
      <c r="O30" s="53"/>
      <c r="P30" s="54"/>
    </row>
    <row r="31" spans="1:16" ht="18.75" customHeight="1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5"/>
      <c r="O31" s="45"/>
      <c r="P31" s="45"/>
    </row>
    <row r="32" spans="1:16" ht="18.75" customHeight="1" x14ac:dyDescent="0.25">
      <c r="A32" s="1" t="s">
        <v>21</v>
      </c>
    </row>
    <row r="33" spans="1:16" ht="18.75" customHeight="1" x14ac:dyDescent="0.25">
      <c r="A33" s="13" t="s">
        <v>22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5"/>
    </row>
    <row r="34" spans="1:16" ht="18.75" customHeight="1" x14ac:dyDescent="0.2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8"/>
    </row>
    <row r="35" spans="1:16" ht="18.75" customHeight="1" x14ac:dyDescent="0.25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8"/>
    </row>
    <row r="36" spans="1:16" ht="18.75" customHeight="1" x14ac:dyDescent="0.25">
      <c r="A36" s="19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1"/>
    </row>
  </sheetData>
  <mergeCells count="81">
    <mergeCell ref="A15:G15"/>
    <mergeCell ref="H15:I15"/>
    <mergeCell ref="J15:K15"/>
    <mergeCell ref="L15:M15"/>
    <mergeCell ref="N15:P15"/>
    <mergeCell ref="N29:P29"/>
    <mergeCell ref="N30:P30"/>
    <mergeCell ref="A30:M30"/>
    <mergeCell ref="N28:P28"/>
    <mergeCell ref="A27:G27"/>
    <mergeCell ref="H27:I27"/>
    <mergeCell ref="J27:K27"/>
    <mergeCell ref="L27:M27"/>
    <mergeCell ref="N27:P27"/>
    <mergeCell ref="A29:G29"/>
    <mergeCell ref="H29:I29"/>
    <mergeCell ref="J29:K29"/>
    <mergeCell ref="L29:M29"/>
    <mergeCell ref="H25:I25"/>
    <mergeCell ref="J25:K25"/>
    <mergeCell ref="L25:M25"/>
    <mergeCell ref="N25:P25"/>
    <mergeCell ref="A28:G28"/>
    <mergeCell ref="H28:I28"/>
    <mergeCell ref="J28:K28"/>
    <mergeCell ref="L28:M28"/>
    <mergeCell ref="A26:G26"/>
    <mergeCell ref="H26:I26"/>
    <mergeCell ref="J26:K26"/>
    <mergeCell ref="L26:M26"/>
    <mergeCell ref="N26:P26"/>
    <mergeCell ref="A6:C7"/>
    <mergeCell ref="D6:I7"/>
    <mergeCell ref="D8:G8"/>
    <mergeCell ref="A8:C8"/>
    <mergeCell ref="F3:G3"/>
    <mergeCell ref="N12:P12"/>
    <mergeCell ref="H13:I13"/>
    <mergeCell ref="L13:M13"/>
    <mergeCell ref="N13:P13"/>
    <mergeCell ref="M2:P2"/>
    <mergeCell ref="A12:G12"/>
    <mergeCell ref="A13:G13"/>
    <mergeCell ref="J13:K13"/>
    <mergeCell ref="H14:I14"/>
    <mergeCell ref="L14:M14"/>
    <mergeCell ref="H12:I12"/>
    <mergeCell ref="L12:M12"/>
    <mergeCell ref="J12:K12"/>
    <mergeCell ref="N14:P14"/>
    <mergeCell ref="H16:I16"/>
    <mergeCell ref="L16:M16"/>
    <mergeCell ref="N16:P16"/>
    <mergeCell ref="J14:K14"/>
    <mergeCell ref="J16:K16"/>
    <mergeCell ref="N17:P17"/>
    <mergeCell ref="N18:P18"/>
    <mergeCell ref="H24:I24"/>
    <mergeCell ref="L24:M24"/>
    <mergeCell ref="N24:P24"/>
    <mergeCell ref="J24:K24"/>
    <mergeCell ref="A18:G18"/>
    <mergeCell ref="H17:I17"/>
    <mergeCell ref="L17:M17"/>
    <mergeCell ref="J17:K17"/>
    <mergeCell ref="N20:P20"/>
    <mergeCell ref="N21:P21"/>
    <mergeCell ref="H18:I18"/>
    <mergeCell ref="L18:M18"/>
    <mergeCell ref="N19:P19"/>
    <mergeCell ref="J18:K18"/>
    <mergeCell ref="A33:P36"/>
    <mergeCell ref="A1:P1"/>
    <mergeCell ref="A24:G24"/>
    <mergeCell ref="A25:G25"/>
    <mergeCell ref="A17:G17"/>
    <mergeCell ref="A14:G14"/>
    <mergeCell ref="A16:G16"/>
    <mergeCell ref="A19:M19"/>
    <mergeCell ref="A20:M20"/>
    <mergeCell ref="A21:M21"/>
  </mergeCells>
  <phoneticPr fontId="1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2019-11-20T08:32:37Z</dcterms:created>
  <dcterms:modified xsi:type="dcterms:W3CDTF">2020-06-03T04:20:15Z</dcterms:modified>
</cp:coreProperties>
</file>